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9.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12.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media/image1.wmf" ContentType="image/x-wmf"/>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_rels/drawing8.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2"/>
  </bookViews>
  <sheets>
    <sheet name="様式第1号" sheetId="1" state="visible" r:id="rId2"/>
    <sheet name="書類目録" sheetId="2" state="visible" r:id="rId3"/>
    <sheet name="別記様式1（同種施工実績）" sheetId="3" state="visible" r:id="rId4"/>
    <sheet name="別記様式1 (記入例)" sheetId="4" state="visible" r:id="rId5"/>
    <sheet name="別紙様式2（技術者の経験 ）" sheetId="5" state="visible" r:id="rId6"/>
    <sheet name="別紙様式2（技術者の経験 ） (記入例)" sheetId="6" state="visible" r:id="rId7"/>
    <sheet name="別記様式3" sheetId="7" state="visible" r:id="rId8"/>
    <sheet name="別記様式4（雇用状況確認書）" sheetId="8" state="visible" r:id="rId9"/>
    <sheet name="別記様式4（記入例）" sheetId="9" state="visible" r:id="rId10"/>
    <sheet name="別記様式５" sheetId="10" state="visible" r:id="rId11"/>
    <sheet name="別記様式６" sheetId="11" state="visible" r:id="rId12"/>
    <sheet name="健康保険証のマスキング例" sheetId="12" state="visible" r:id="rId13"/>
    <sheet name="自己採点表" sheetId="13" state="visible" r:id="rId14"/>
  </sheets>
  <externalReferences>
    <externalReference r:id="rId15"/>
  </externalReferences>
  <definedNames>
    <definedName function="false" hidden="false" localSheetId="12" name="_xlnm.Print_Area" vbProcedure="false">自己採点表!$A$1:$Y$55</definedName>
    <definedName function="false" hidden="false" localSheetId="1" name="_xlnm.Print_Area" vbProcedure="false">書類目録!$A$1:$J$65</definedName>
    <definedName function="false" hidden="false" localSheetId="3" name="_xlnm.Print_Area" vbProcedure="false">'別記様式1 (記入例)'!$A$1:$I$22</definedName>
    <definedName function="false" hidden="false" localSheetId="2" name="_xlnm.Print_Area" vbProcedure="false">'別記様式1（同種施工実績）'!$A$1:$J$26</definedName>
    <definedName function="false" hidden="false" localSheetId="6" name="_xlnm.Print_Area" vbProcedure="false">別記様式3!$A$1:$H$23</definedName>
    <definedName function="false" hidden="false" localSheetId="8" name="_xlnm.Print_Area" vbProcedure="false">'別記様式4（記入例）'!$A$1:$M$33</definedName>
    <definedName function="false" hidden="false" localSheetId="8" name="_xlnm.Print_Titles" vbProcedure="false">'別記様式4（記入例）'!$6:$7</definedName>
    <definedName function="false" hidden="false" localSheetId="7" name="_xlnm.Print_Area" vbProcedure="false">'別記様式4（雇用状況確認書）'!$A$1:$M$53</definedName>
    <definedName function="false" hidden="false" localSheetId="7" name="_xlnm.Print_Titles" vbProcedure="false">'別記様式4（雇用状況確認書）'!$6:$7</definedName>
    <definedName function="false" hidden="false" localSheetId="9" name="_xlnm.Print_Area" vbProcedure="false">別記様式５!$A$1:$H$22</definedName>
    <definedName function="false" hidden="false" localSheetId="10" name="_xlnm.Print_Area" vbProcedure="false">別記様式６!$A$1:$I$52</definedName>
    <definedName function="false" hidden="false" localSheetId="4" name="_xlnm.Print_Area" vbProcedure="false">'別紙様式2（技術者の経験 ）'!$A$1:$J$31</definedName>
    <definedName function="false" hidden="false" localSheetId="5" name="_xlnm.Print_Area" vbProcedure="false">'別紙様式2（技術者の経験 ） (記入例)'!$A$1:$J$27</definedName>
    <definedName function="false" hidden="false" name="代表者名" vbProcedure="false">様式第1号!$I$11</definedName>
    <definedName function="false" hidden="false" name="代表者職名" vbProcedure="false">様式第1号!$H$11</definedName>
    <definedName function="false" hidden="false" name="住所" vbProcedure="false">様式第1号!$H$9</definedName>
    <definedName function="false" hidden="false" name="同種工事" vbProcedure="false">'別記様式1（同種施工実績）'!$C$4</definedName>
    <definedName function="false" hidden="false" name="商号" vbProcedure="false">様式第1号!$H$10</definedName>
    <definedName function="false" hidden="false" name="工事名" vbProcedure="false">様式第1号!$E$24</definedName>
    <definedName function="false" hidden="false" name="工事番号" vbProcedure="false">様式第1号!$E$23</definedName>
    <definedName function="false" hidden="false" name="技術者の経験" vbProcedure="false">'別紙様式2（技術者の経験 ）'!$C$4</definedName>
    <definedName function="false" hidden="false" name="担当者" vbProcedure="false">様式第1号!$H$14</definedName>
    <definedName function="false" hidden="false" name="提出日" vbProcedure="false">様式第1号!$I$5</definedName>
    <definedName function="false" hidden="false" name="電話番号" vbProcedure="false">様式第1号!$H$12</definedName>
    <definedName function="false" hidden="false" localSheetId="5" name="技術者の経験" vbProcedure="false">'別紙様式2（技術者の経験 ） (記入例)'!$C$4</definedName>
    <definedName function="false" hidden="false" localSheetId="10" name="代表者職名" vbProcedure="false">[1]様式第1号!$H$11</definedName>
    <definedName function="false" hidden="false" localSheetId="10" name="住所" vbProcedure="false">[1]様式第1号!$H$9</definedName>
    <definedName function="false" hidden="false" localSheetId="10" name="商号" vbProcedure="false">[1]様式第1号!$H$10</definedName>
    <definedName function="false" hidden="false" localSheetId="10" name="工事名" vbProcedure="false">[1]様式第1号!$E$24</definedName>
    <definedName function="false" hidden="false" localSheetId="10" name="工事番号" vbProcedure="false">[1]様式第1号!$E$23</definedName>
    <definedName function="false" hidden="false" localSheetId="10" name="担当者" vbProcedure="false">[1]様式第1号!$H$14</definedName>
    <definedName function="false" hidden="false" localSheetId="10" name="電話番号" vbProcedure="false">[1]様式第1号!$H$12</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<sst xmlns="http://schemas.openxmlformats.org/spreadsheetml/2006/main" count="816" uniqueCount="377">
  <si>
    <t xml:space="preserve">様式第1号（第7条関係）</t>
  </si>
  <si>
    <t xml:space="preserve">総合評価方式技術資料</t>
  </si>
  <si>
    <t xml:space="preserve">令和　　年　　月　　日</t>
  </si>
  <si>
    <t xml:space="preserve">真庭市長</t>
  </si>
  <si>
    <t xml:space="preserve">太　田　　昇</t>
  </si>
  <si>
    <t xml:space="preserve">様</t>
  </si>
  <si>
    <t xml:space="preserve">所在地</t>
  </si>
  <si>
    <t xml:space="preserve">真庭市△△　□□□番地</t>
  </si>
  <si>
    <t xml:space="preserve">申請者　　</t>
  </si>
  <si>
    <t xml:space="preserve">商号又は名称</t>
  </si>
  <si>
    <t xml:space="preserve">㈱○○○○</t>
  </si>
  <si>
    <t xml:space="preserve">代表者氏名</t>
  </si>
  <si>
    <t xml:space="preserve">代表取締役</t>
  </si>
  <si>
    <t xml:space="preserve">◎◎　◎◎</t>
  </si>
  <si>
    <t xml:space="preserve">電話番号</t>
  </si>
  <si>
    <t xml:space="preserve">０８６□－□□－□□□□</t>
  </si>
  <si>
    <t xml:space="preserve">ＦＡＸ番号</t>
  </si>
  <si>
    <t xml:space="preserve">０８６□－□□－△△△△</t>
  </si>
  <si>
    <t xml:space="preserve">担当者名</t>
  </si>
  <si>
    <t xml:space="preserve">◎◎　◎◎◎</t>
  </si>
  <si>
    <t xml:space="preserve">　下記工事について、総合評価方式に係る技術評価をされたく、技術資料等を提出します。</t>
  </si>
  <si>
    <t xml:space="preserve">　なお、申請書類の記載内容については事実と相違ないこと及び地方自治法施行令第167条の4の規定</t>
  </si>
  <si>
    <t xml:space="preserve">に該当しないことを誓約します。</t>
  </si>
  <si>
    <t xml:space="preserve">記</t>
  </si>
  <si>
    <t xml:space="preserve">公告年月日</t>
  </si>
  <si>
    <t xml:space="preserve">工事番号</t>
  </si>
  <si>
    <t xml:space="preserve">工事名</t>
  </si>
  <si>
    <t xml:space="preserve">施行場所</t>
  </si>
  <si>
    <t xml:space="preserve">注意事項</t>
  </si>
  <si>
    <t xml:space="preserve">提出された申請書類のみで判断できないときは、ヒアリングを行う場合がある。</t>
  </si>
  <si>
    <t xml:space="preserve">本技術資料で提出された書類等は、総合評価方式の加算点を確認するものであり、他の目的で使用することはありません。</t>
  </si>
  <si>
    <t xml:space="preserve">受領</t>
  </si>
  <si>
    <t xml:space="preserve">技 術 資 料 等 書 類 目 録</t>
  </si>
  <si>
    <t xml:space="preserve">：</t>
  </si>
  <si>
    <t xml:space="preserve">真庭市長　　太 田　 昇 　様</t>
  </si>
  <si>
    <t xml:space="preserve">申請者</t>
  </si>
  <si>
    <r>
      <rPr>
        <sz val="11"/>
        <color rgb="FF000000"/>
        <rFont val="ＭＳ Ｐゴシック"/>
        <family val="3"/>
        <charset val="1"/>
      </rPr>
      <t xml:space="preserve">　 </t>
    </r>
    <r>
      <rPr>
        <u val="single"/>
        <sz val="11"/>
        <color rgb="FF000000"/>
        <rFont val="ＭＳ Ｐゴシック"/>
        <family val="0"/>
        <charset val="1"/>
      </rPr>
      <t xml:space="preserve">当該工事について、総合評価方式に係る技術評価をされたく、下記の書類を提出します。なお、提出する全ての記載事項等については事実と相違ないことを誓約します。</t>
    </r>
  </si>
  <si>
    <t xml:space="preserve">【総合評価の技術資料等に関する書類】</t>
  </si>
  <si>
    <t xml:space="preserve">評価項目</t>
  </si>
  <si>
    <t xml:space="preserve">評価該当事項</t>
  </si>
  <si>
    <t xml:space="preserve">添付資料</t>
  </si>
  <si>
    <t xml:space="preserve">備考</t>
  </si>
  <si>
    <t xml:space="preserve">①</t>
  </si>
  <si>
    <t xml:space="preserve">企業の施工能力</t>
  </si>
  <si>
    <t xml:space="preserve">同種工事の施工実績
(別記様式１）</t>
  </si>
  <si>
    <t xml:space="preserve">□</t>
  </si>
  <si>
    <t xml:space="preserve">実績あり</t>
  </si>
  <si>
    <t xml:space="preserve">CORINS竣工登録工事カルテ受領書または登録内容確認書の写し</t>
  </si>
  <si>
    <t xml:space="preserve">実績なし</t>
  </si>
  <si>
    <t xml:space="preserve">契約書・図面・切抜設計書等の工事内容を明確にするものの写し</t>
  </si>
  <si>
    <r>
      <rPr>
        <sz val="8"/>
        <color rgb="FFFF0000"/>
        <rFont val="ＭＳ Ｐゴシック"/>
        <family val="3"/>
        <charset val="1"/>
      </rPr>
      <t xml:space="preserve">令和2年度</t>
    </r>
    <r>
      <rPr>
        <sz val="8"/>
        <rFont val="ＭＳ Ｐゴシック"/>
        <family val="0"/>
        <charset val="1"/>
      </rPr>
      <t xml:space="preserve">から</t>
    </r>
    <r>
      <rPr>
        <sz val="8"/>
        <color rgb="FFFF0000"/>
        <rFont val="ＭＳ Ｐゴシック"/>
        <family val="0"/>
        <charset val="1"/>
      </rPr>
      <t xml:space="preserve">令和5年度</t>
    </r>
    <r>
      <rPr>
        <sz val="8"/>
        <rFont val="ＭＳ Ｐゴシック"/>
        <family val="0"/>
        <charset val="1"/>
      </rPr>
      <t xml:space="preserve">に完成した真庭市発注の土木一式工事の工事成績評定の平均点</t>
    </r>
  </si>
  <si>
    <t xml:space="preserve">②</t>
  </si>
  <si>
    <t xml:space="preserve">配置予定技術者の能力</t>
  </si>
  <si>
    <t xml:space="preserve">配置予定技術者調書
（別記様式２）</t>
  </si>
  <si>
    <t xml:space="preserve">資格取得後5年以上</t>
  </si>
  <si>
    <t xml:space="preserve">資格を証明する書類の写し</t>
  </si>
  <si>
    <t xml:space="preserve">資格取得後5年未満</t>
  </si>
  <si>
    <t xml:space="preserve">資格なし</t>
  </si>
  <si>
    <t xml:space="preserve">2件以上実績あり</t>
  </si>
  <si>
    <t xml:space="preserve">1件実績あり</t>
  </si>
  <si>
    <t xml:space="preserve">契約書・切抜設計書等の工事内容を明確にするものの写し</t>
  </si>
  <si>
    <t xml:space="preserve">令和1年度から令和4年度に完成した真庭市発注の土木一式工事の工事成績評定の平均点</t>
  </si>
  <si>
    <t xml:space="preserve">継続学習制度（CPDS）調書（別記様式３）</t>
  </si>
  <si>
    <t xml:space="preserve">取得した単位数が20以上</t>
  </si>
  <si>
    <t xml:space="preserve">継続学習制度（CPDS）学習履歴
証明書の写し</t>
  </si>
  <si>
    <t xml:space="preserve">取得した単位数が10以上19以下</t>
  </si>
  <si>
    <t xml:space="preserve">上記に該当しない</t>
  </si>
  <si>
    <t xml:space="preserve">③</t>
  </si>
  <si>
    <t xml:space="preserve">企業の体制</t>
  </si>
  <si>
    <t xml:space="preserve">ISOマネジメントシステムの取組状況</t>
  </si>
  <si>
    <t xml:space="preserve">ISO9001及びISO14001の認証あり</t>
  </si>
  <si>
    <t xml:space="preserve">入札広告の日の時点で、有効なISOマネジメントシステム（ISO9001、ISO14001）の認証の写し</t>
  </si>
  <si>
    <t xml:space="preserve">ISO9001又はISO14001の認証あり</t>
  </si>
  <si>
    <t xml:space="preserve">取得なし</t>
  </si>
  <si>
    <t xml:space="preserve">④</t>
  </si>
  <si>
    <t xml:space="preserve">地域貢献</t>
  </si>
  <si>
    <t xml:space="preserve">真庭市との災害時の応急対策協定の締結の有無</t>
  </si>
  <si>
    <t xml:space="preserve">応急対策協定(指定)の締結あり</t>
  </si>
  <si>
    <t xml:space="preserve">協定を証明するものの写し</t>
  </si>
  <si>
    <t xml:space="preserve">応急対策協定(指定外)の締結あり</t>
  </si>
  <si>
    <t xml:space="preserve">なし</t>
  </si>
  <si>
    <t xml:space="preserve">過去3年間に災害等において応急復旧対応した件数</t>
  </si>
  <si>
    <t xml:space="preserve">あり（　　　　件）</t>
  </si>
  <si>
    <t xml:space="preserve">応急復旧対応を証明するものの写し</t>
  </si>
  <si>
    <t xml:space="preserve">消防庁又は真庭市消防団事業所表示証の交付の有無</t>
  </si>
  <si>
    <t xml:space="preserve">交付あり（２年以上）</t>
  </si>
  <si>
    <t xml:space="preserve">交付を証明するものの写し</t>
  </si>
  <si>
    <t xml:space="preserve">交付あり（２年未満）</t>
  </si>
  <si>
    <t xml:space="preserve">消防団事業所表示証の交付なし</t>
  </si>
  <si>
    <t xml:space="preserve">従業員全体のうちに占める真庭市内在住者の人数（Ａ）
（別記様式４）</t>
  </si>
  <si>
    <t xml:space="preserve">真庭市内在住者の人数(Ａ)</t>
  </si>
  <si>
    <t xml:space="preserve">健康保険被保険者証の写し</t>
  </si>
  <si>
    <t xml:space="preserve">あり（　　　　人）</t>
  </si>
  <si>
    <t xml:space="preserve">障がい者雇用の有無
（別記様式５）</t>
  </si>
  <si>
    <t xml:space="preserve">あり</t>
  </si>
  <si>
    <t xml:space="preserve">雇用障がい者の身体障害者手帳等の写し</t>
  </si>
  <si>
    <t xml:space="preserve">若手技術者・若手従業員の雇用の有無（別記様式６）</t>
  </si>
  <si>
    <t xml:space="preserve">２人以上雇用</t>
  </si>
  <si>
    <t xml:space="preserve">雇用や資格を証明するものの写し</t>
  </si>
  <si>
    <t xml:space="preserve">１人雇用</t>
  </si>
  <si>
    <t xml:space="preserve">子育て支援への取組</t>
  </si>
  <si>
    <t xml:space="preserve">一般事業主行動計画策定済み</t>
  </si>
  <si>
    <t xml:space="preserve">登録証・計画書等の写し</t>
  </si>
  <si>
    <t xml:space="preserve">岡山子育て応援宣言企業登録済み</t>
  </si>
  <si>
    <t xml:space="preserve">SDGｓの推進状況</t>
  </si>
  <si>
    <t xml:space="preserve">パートナー制度に登録済み</t>
  </si>
  <si>
    <t xml:space="preserve">パートナー登録書の写し</t>
  </si>
  <si>
    <t xml:space="preserve">⑤</t>
  </si>
  <si>
    <t xml:space="preserve">追加</t>
  </si>
  <si>
    <t xml:space="preserve">総合評価落札方式（特別簡易型）自己採点表</t>
  </si>
  <si>
    <t xml:space="preserve">（備考）</t>
  </si>
  <si>
    <t xml:space="preserve">※</t>
  </si>
  <si>
    <t xml:space="preserve">該当する項目を「☑」にすること。添付資料が不要な評価該当事項については真庭市で確認するので記入しないこと。</t>
  </si>
  <si>
    <t xml:space="preserve">公告文に指定する期間に持参の方法で提出すること。</t>
  </si>
  <si>
    <t xml:space="preserve">■</t>
  </si>
  <si>
    <t xml:space="preserve">10人以上</t>
  </si>
  <si>
    <t xml:space="preserve">9人</t>
  </si>
  <si>
    <t xml:space="preserve">8人</t>
  </si>
  <si>
    <t xml:space="preserve">7人</t>
  </si>
  <si>
    <t xml:space="preserve">6人</t>
  </si>
  <si>
    <t xml:space="preserve">5人</t>
  </si>
  <si>
    <t xml:space="preserve">4人</t>
  </si>
  <si>
    <t xml:space="preserve">3人</t>
  </si>
  <si>
    <t xml:space="preserve">2人</t>
  </si>
  <si>
    <t xml:space="preserve">1人</t>
  </si>
  <si>
    <t xml:space="preserve">0人</t>
  </si>
  <si>
    <t xml:space="preserve">項目</t>
  </si>
  <si>
    <t xml:space="preserve">必要書類</t>
  </si>
  <si>
    <t xml:space="preserve">提出方法</t>
  </si>
  <si>
    <t xml:space="preserve">施工実績</t>
  </si>
  <si>
    <t xml:space="preserve">0.このセルをクリックして右端の▼で選択してください。</t>
  </si>
  <si>
    <t xml:space="preserve">（表示欄です）</t>
  </si>
  <si>
    <t xml:space="preserve">1.(資格要件で求めていない場合)</t>
  </si>
  <si>
    <t xml:space="preserve">不要</t>
  </si>
  <si>
    <t xml:space="preserve">－</t>
  </si>
  <si>
    <t xml:space="preserve">2.CORINS登録有(公告で定めた資格要件が確認できる場合)</t>
  </si>
  <si>
    <t xml:space="preserve">3.CORINS登録有(公告で定めた資格要件が確認できない場合)</t>
  </si>
  <si>
    <t xml:space="preserve">請負契約書関係書類の写又は様式４号（発注者が証明したもの）</t>
  </si>
  <si>
    <t xml:space="preserve">電子又は持参</t>
  </si>
  <si>
    <t xml:space="preserve">4.CORINS登録無</t>
  </si>
  <si>
    <t xml:space="preserve">申請時の資格</t>
  </si>
  <si>
    <t xml:space="preserve">1.監理技術者としての資格を有する者</t>
  </si>
  <si>
    <t xml:space="preserve">監理技術者資格者証（及び指定講習受講修了証）及び雇用関係の確認できる書面（健康保険被保険者証等）の写</t>
  </si>
  <si>
    <t xml:space="preserve">2.主任技術者としての資格を有する者</t>
  </si>
  <si>
    <t xml:space="preserve">技術検定合格証明書及び雇用関係の確認できる書面（健康保険被保険者証等）の写</t>
  </si>
  <si>
    <t xml:space="preserve">経験関係</t>
  </si>
  <si>
    <t xml:space="preserve">請負契約関係書類の写</t>
  </si>
  <si>
    <t xml:space="preserve">経験時の従事役職</t>
  </si>
  <si>
    <t xml:space="preserve">2.監理技術者</t>
  </si>
  <si>
    <t xml:space="preserve">3.主任技術者</t>
  </si>
  <si>
    <t xml:space="preserve">電子の場合の提出方法</t>
  </si>
  <si>
    <t xml:space="preserve">1.電子</t>
  </si>
  <si>
    <t xml:space="preserve">シート「A」に電子情報を貼付</t>
  </si>
  <si>
    <t xml:space="preserve">2.持参</t>
  </si>
  <si>
    <t xml:space="preserve">シート「B」に電子情報を貼付</t>
  </si>
  <si>
    <t xml:space="preserve">シート「C」に電子情報を貼付</t>
  </si>
  <si>
    <t xml:space="preserve">シート「Ｄ」に電子情報を貼付</t>
  </si>
  <si>
    <t xml:space="preserve">別記様式１</t>
  </si>
  <si>
    <t xml:space="preserve">同 種 工 事 の 施 工 実 績</t>
  </si>
  <si>
    <t xml:space="preserve">工事名：</t>
  </si>
  <si>
    <t xml:space="preserve">会社名：</t>
  </si>
  <si>
    <t xml:space="preserve">発注機関</t>
  </si>
  <si>
    <t xml:space="preserve">工事名称</t>
  </si>
  <si>
    <t xml:space="preserve">施工場所</t>
  </si>
  <si>
    <t xml:space="preserve">契約金額（円）</t>
  </si>
  <si>
    <t xml:space="preserve">工期</t>
  </si>
  <si>
    <t xml:space="preserve">受注形態</t>
  </si>
  <si>
    <t xml:space="preserve">工事内容</t>
  </si>
  <si>
    <t xml:space="preserve">から</t>
  </si>
  <si>
    <t xml:space="preserve">単体</t>
  </si>
  <si>
    <t xml:space="preserve">岡山県</t>
  </si>
  <si>
    <t xml:space="preserve">JV</t>
  </si>
  <si>
    <t xml:space="preserve">真庭市</t>
  </si>
  <si>
    <t xml:space="preserve">まで</t>
  </si>
  <si>
    <t xml:space="preserve">該当なし</t>
  </si>
  <si>
    <t xml:space="preserve">注１）</t>
  </si>
  <si>
    <t xml:space="preserve">総合評価方式説明書の「２ 総合評価方式に関する事項-①企業の施工能力－（1）同種工事の施工実績」の評価基準に示した施工実績について、1件記載すること。</t>
  </si>
  <si>
    <t xml:space="preserve">注２）</t>
  </si>
  <si>
    <t xml:space="preserve">共同企業体の構成員としての実績は、出資比率２０％以上の場合に限る。ただし、建設共同企業体協定書等の出資の割合が判明する書類の写しを添付すること。</t>
  </si>
  <si>
    <t xml:space="preserve">注３）</t>
  </si>
  <si>
    <t xml:space="preserve">実績工事に係るＣＯＲＩＮＳ（竣工時の工事カルテまたは工事内容確認書）の写し又は請負契約書の写し等（請負者、発注機関、工事名称、施工場所、契約金額、工期、受注形態、工事内容の</t>
  </si>
  <si>
    <t xml:space="preserve">確認ができる部分。）を添付すること。ただし、これらの書類の記載内容で同種工事の施工実績が不明な場合については、図面、設計内訳書等を併せて添付することとし、枚数の制限はしない。</t>
  </si>
  <si>
    <t xml:space="preserve">注４）</t>
  </si>
  <si>
    <t xml:space="preserve">該当がない場合は、「該当なし。」と記載して提出すること。</t>
  </si>
  <si>
    <t xml:space="preserve">○○地区（△工区）管渠工事</t>
  </si>
  <si>
    <t xml:space="preserve">真庭市
○○地内</t>
  </si>
  <si>
    <t xml:space="preserve">○○,○○○,○○○円</t>
  </si>
  <si>
    <t xml:space="preserve">平成○○年○○月○○日</t>
  </si>
  <si>
    <t xml:space="preserve">下水管路　Ｌ＝○○○.○ｍ</t>
  </si>
  <si>
    <t xml:space="preserve">・ＶＵφ１５０　Ｌ＝○○○.○ｍ</t>
  </si>
  <si>
    <t xml:space="preserve">平成○○年△△月△△日</t>
  </si>
  <si>
    <t xml:space="preserve">・ＶＵφ１００　Ｌ＝○○○.○ｍ</t>
  </si>
  <si>
    <t xml:space="preserve">・ＶＵφ７５　　Ｌ＝○○○.○ｍ</t>
  </si>
  <si>
    <t xml:space="preserve">△△地区（○工区）管路布設工事</t>
  </si>
  <si>
    <t xml:space="preserve">真庭市
△△地内</t>
  </si>
  <si>
    <t xml:space="preserve">○○○,○○○,○○○円</t>
  </si>
  <si>
    <t xml:space="preserve">令和○○年○○月○○日</t>
  </si>
  <si>
    <t xml:space="preserve">○○・○○JV
（出資比率）
○○％</t>
  </si>
  <si>
    <t xml:space="preserve">令和○○年△△月△△日</t>
  </si>
  <si>
    <t xml:space="preserve">別記様式２</t>
  </si>
  <si>
    <t xml:space="preserve">配 置 予 定 技 術 者 調 書</t>
  </si>
  <si>
    <t xml:space="preserve">工　事　名：</t>
  </si>
  <si>
    <t xml:space="preserve">会　社　名：</t>
  </si>
  <si>
    <t xml:space="preserve">配置予定技術者の氏名</t>
  </si>
  <si>
    <t xml:space="preserve">生年月日</t>
  </si>
  <si>
    <t xml:space="preserve">所属会社名</t>
  </si>
  <si>
    <t xml:space="preserve">法令による免許
国家資格の名称</t>
  </si>
  <si>
    <t xml:space="preserve">取得年月日</t>
  </si>
  <si>
    <t xml:space="preserve">免許・資格
取得後の年数</t>
  </si>
  <si>
    <t xml:space="preserve">役職</t>
  </si>
  <si>
    <t xml:space="preserve">「法令による免許・資格」「健康保険被保険証」の写しを添付すること。</t>
  </si>
  <si>
    <t xml:space="preserve">「施工実績の概要」欄には、総合評価方式説明書の「2 総合評価方式に関する事項-(1)入札の評価に関する基準-③配置予定技術者の能力-(2)同種工事を主任技術者又は監理技術者として</t>
  </si>
  <si>
    <t xml:space="preserve">施工した実績の有無」の評価基準に示した施工実績について最大2件まで記載すること。</t>
  </si>
  <si>
    <t xml:space="preserve">工期途中で主任（監理）技術者を交代している場合は、当該工事の完成時に主任（監理）技術者であった者の工事成績評定として評価する。</t>
  </si>
  <si>
    <t xml:space="preserve">当該工事に係るＣＯＲＩＮＳ（竣工時の工事カルテまたは工事内容確認書）の写し又は請負契約書の写し等（請負者、発注機関、工事名称、施工場所、契約金額、工期、受注形態、役職、</t>
  </si>
  <si>
    <t xml:space="preserve">工事内容の確認ができる部分。）を添付すること。ただし、これらの書類の記載内容で同種工事の施工実績が不明な場合については、図面、設計内訳書等を併せて添付することとし、枚数の制限はしない。</t>
  </si>
  <si>
    <t xml:space="preserve">注５）</t>
  </si>
  <si>
    <t xml:space="preserve">監理</t>
  </si>
  <si>
    <t xml:space="preserve">主任</t>
  </si>
  <si>
    <t xml:space="preserve">昭和◇◇年◇◇月◇◇日</t>
  </si>
  <si>
    <t xml:space="preserve">１級土木施工管理技士</t>
  </si>
  <si>
    <t xml:space="preserve">平成◇◇年◇◇月◇◇日</t>
  </si>
  <si>
    <t xml:space="preserve">◇◇年</t>
  </si>
  <si>
    <t xml:space="preserve">別記様式3</t>
  </si>
  <si>
    <t xml:space="preserve">学習の実績に関する調書</t>
  </si>
  <si>
    <t xml:space="preserve">○</t>
  </si>
  <si>
    <t xml:space="preserve">評価項目：一般社団法人全国土木施工管理技士会連合会が運営する継続学習制度
（CPDS）における学習の実績</t>
  </si>
  <si>
    <t xml:space="preserve">（条件付一般競争入札公告の「別紙－総合評価落札方式説明書－2　総合評価方式に関する事項－(1)入札の評価に関する基準－③配置予定技術者の能力－(4)学習の実績」の評価項目に示した期間内に取得したもの）</t>
  </si>
  <si>
    <t xml:space="preserve">学習の実績の有無</t>
  </si>
  <si>
    <t xml:space="preserve">有</t>
  </si>
  <si>
    <t xml:space="preserve">取得ユニット数</t>
  </si>
  <si>
    <t xml:space="preserve">ユニット</t>
  </si>
  <si>
    <t xml:space="preserve">無</t>
  </si>
  <si>
    <t xml:space="preserve">(1)</t>
  </si>
  <si>
    <t xml:space="preserve">上表の「学習の実績の有無」について、有無を記載すること。</t>
  </si>
  <si>
    <t xml:space="preserve">(2)</t>
  </si>
  <si>
    <t xml:space="preserve">学習の実績がある場合は、上表の「取得ユニット数」の欄に、取得ユニット数を記載すること。</t>
  </si>
  <si>
    <t xml:space="preserve">(3)</t>
  </si>
  <si>
    <t xml:space="preserve">学習の実績がある場合は、一般社団法人全国土木施工管理技士会連合会又はその正会員が発行した「継続学習制度（CPDS)学習履歴証明書」の写しを添付すること。</t>
  </si>
  <si>
    <t xml:space="preserve">この調書は、当該工事に係る総合評価落札方式の評価項目として、継続学習制度（CPDS)学習履歴の有無を確認するものであり、他の目的で使用することはありません。</t>
  </si>
  <si>
    <t xml:space="preserve">真庭市在住者の人数（Ａ）</t>
  </si>
  <si>
    <t xml:space="preserve">雇 用 状 況 確 認 調 書</t>
  </si>
  <si>
    <t xml:space="preserve">全従業員数</t>
  </si>
  <si>
    <t xml:space="preserve">内真庭市在住従業員数</t>
  </si>
  <si>
    <t xml:space="preserve">NO</t>
  </si>
  <si>
    <t xml:space="preserve">氏名</t>
  </si>
  <si>
    <t xml:space="preserve">住所</t>
  </si>
  <si>
    <t xml:space="preserve">性別</t>
  </si>
  <si>
    <t xml:space="preserve">雇用年月日</t>
  </si>
  <si>
    <t xml:space="preserve">健康保険の保険者名称</t>
  </si>
  <si>
    <t xml:space="preserve">真庭市
使用欄</t>
  </si>
  <si>
    <t xml:space="preserve">男</t>
  </si>
  <si>
    <t xml:space="preserve">健康保険加入年月日</t>
  </si>
  <si>
    <t xml:space="preserve">女</t>
  </si>
  <si>
    <t xml:space="preserve">代表者</t>
  </si>
  <si>
    <t xml:space="preserve">注1）</t>
  </si>
  <si>
    <t xml:space="preserve">代表者及び雇用保険上の短時間労働被保険者は、従業員として認めない。</t>
  </si>
  <si>
    <t xml:space="preserve">注2）</t>
  </si>
  <si>
    <t xml:space="preserve">従業員は、入札公告の日の時点で1年以上継続して直接的かつ恒常的に常用雇用している者を記載すること。</t>
  </si>
  <si>
    <t xml:space="preserve">注3）</t>
  </si>
  <si>
    <t xml:space="preserve">従業員を記載した場合は、各医療保険法に規定する健康保険被保険者証等の保険者名称を記載し、その写しを添付すること。（添付がない場合は評価しない。）</t>
  </si>
  <si>
    <t xml:space="preserve">注4）</t>
  </si>
  <si>
    <t xml:space="preserve">後期高齢者医療被保険者証及び国民健康保険被保険者証に該当する記載者の場合は、その被保険者証名を記載し、加入年月日は記載不要。雇用状況が判明する書類等の写しを添付すること。（添付がない場合は評価しない。）</t>
  </si>
  <si>
    <t xml:space="preserve">注5）</t>
  </si>
  <si>
    <t xml:space="preserve">この調書は、当該工事に係る総合評価落札方式の評価項目として、真庭市在住従業員を雇用しているかどうかを確認するものであり、他の目的で使用することはありません。</t>
  </si>
  <si>
    <t xml:space="preserve">加入年月日</t>
  </si>
  <si>
    <t xml:space="preserve">真庭　太郎</t>
  </si>
  <si>
    <t xml:space="preserve">真庭市久世２９２８</t>
  </si>
  <si>
    <t xml:space="preserve">全国健康保険協会　岡山支部</t>
  </si>
  <si>
    <t xml:space="preserve">勝山　花子</t>
  </si>
  <si>
    <t xml:space="preserve">真庭市勝山５３－１</t>
  </si>
  <si>
    <t xml:space="preserve">蒜山　三郎</t>
  </si>
  <si>
    <t xml:space="preserve">真庭市蒜山下福田３０５</t>
  </si>
  <si>
    <t xml:space="preserve">新見　南吉</t>
  </si>
  <si>
    <t xml:space="preserve">新見市新見３１０－３</t>
  </si>
  <si>
    <t xml:space="preserve">落合　一郎</t>
  </si>
  <si>
    <t xml:space="preserve">真庭市落合垂水1901-5</t>
  </si>
  <si>
    <t xml:space="preserve">後期高齢者医療被保険者証</t>
  </si>
  <si>
    <t xml:space="preserve">湯原　五郎</t>
  </si>
  <si>
    <t xml:space="preserve">真庭市豊栄1515</t>
  </si>
  <si>
    <t xml:space="preserve">R2.4.1</t>
  </si>
  <si>
    <t xml:space="preserve">別記様式5</t>
  </si>
  <si>
    <t xml:space="preserve">障がい者の雇用に関する調書</t>
  </si>
  <si>
    <t xml:space="preserve">○評価項目：</t>
  </si>
  <si>
    <t xml:space="preserve">障がい者の雇用の有無</t>
  </si>
  <si>
    <t xml:space="preserve">　（身体障がい者、知的障がい者又は精神障がい者を入札公告の日までに
1年以上継続して直接的かつ恒常的な常用雇用している場合）</t>
  </si>
  <si>
    <t xml:space="preserve">上表の「障がい者の雇用の有無」について、有無を記載すること。</t>
  </si>
  <si>
    <t xml:space="preserve">障がい者の雇用がある場合は、当該障がい者に係る次の書類を添付すること。</t>
  </si>
  <si>
    <t xml:space="preserve">・</t>
  </si>
  <si>
    <t xml:space="preserve">「身体障害者手帳」、「療育手帳」、「精神障害者保健福祉手帳」のうち、該当するものの写し</t>
  </si>
  <si>
    <t xml:space="preserve">個人事業主及び役員を除く</t>
  </si>
  <si>
    <t xml:space="preserve">この調書は、当該工事に係る総合評価落札方式の評価項目として、障がい者を雇用しているかどうかを確認するものであり、他の目的で使用することはありません。</t>
  </si>
  <si>
    <t xml:space="preserve">別記様式6</t>
  </si>
  <si>
    <t xml:space="preserve">若手技術者又は若手従業員の雇用に関する調書</t>
  </si>
  <si>
    <t xml:space="preserve">商号又は名称：</t>
  </si>
  <si>
    <t xml:space="preserve">評価項目：若手技術者又は若手従業員の雇用有無</t>
  </si>
  <si>
    <t xml:space="preserve">若手技術者（満年齢４０歳未満）又は若手従業員（満年齢３５歳未満）の雇用の状況について、</t>
  </si>
  <si>
    <t xml:space="preserve">下記に記入してください。</t>
  </si>
  <si>
    <t xml:space="preserve">1.若手技術者の雇用</t>
  </si>
  <si>
    <t xml:space="preserve">若手技術者の雇用の有無</t>
  </si>
  <si>
    <t xml:space="preserve">若手技術者</t>
  </si>
  <si>
    <t xml:space="preserve">氏　　名</t>
  </si>
  <si>
    <t xml:space="preserve">公告日前日時点の満年齢</t>
  </si>
  <si>
    <t xml:space="preserve">（番　号）</t>
  </si>
  <si>
    <t xml:space="preserve">2.若手従業員の雇用</t>
  </si>
  <si>
    <t xml:space="preserve">若手従業員の雇用の有無</t>
  </si>
  <si>
    <t xml:space="preserve">若手従業員</t>
  </si>
  <si>
    <t xml:space="preserve">（1）「若手技術者の雇用の有無」「若手従業員の雇用の有無」については、該当する</t>
  </si>
  <si>
    <t xml:space="preserve">雇用者の有無を選択し雇用がある場合は、該当者の氏名等を記入してください。</t>
  </si>
  <si>
    <t xml:space="preserve">（2）若手技術者とは、下記（ⅰ）～（ⅲ）いずれも満たす者をいう。</t>
  </si>
  <si>
    <t xml:space="preserve">　(ⅰ)公告日前日時点で下記のいずれかの資格を取得していること。</t>
  </si>
  <si>
    <t xml:space="preserve">建設機械施工管理技士１級若しくは２級（種別は問わない。）、土木施工管理技士１級若しくは</t>
  </si>
  <si>
    <t xml:space="preserve">２級（種別は問わない。）、建築施工管理技士１級若しくは２級（種別は問わない。）、</t>
  </si>
  <si>
    <t xml:space="preserve">電気工事施工管理技士１級若しくは２級、管工事施工管理技士１級若しくは２級、</t>
  </si>
  <si>
    <t xml:space="preserve">技術士（登録を受けた技術部門を問わない。）、１級建築士、２級建築士、木造建築士又は</t>
  </si>
  <si>
    <t xml:space="preserve">造園施工管理技士１級若しくは２級</t>
  </si>
  <si>
    <t xml:space="preserve">　(ⅱ)公告日前日時点で満年齢４０歳未満であること。</t>
  </si>
  <si>
    <t xml:space="preserve">　(ⅲ)入札参加資格確認申請日以前に３月以上の雇用関係があること。</t>
  </si>
  <si>
    <t xml:space="preserve">（3）若手従業員とは、下記（ⅰ）及び（ⅱ）のいずれも満たす者をいう。</t>
  </si>
  <si>
    <t xml:space="preserve">　(ⅰ)公告日前日時点で満年齢35歳未満であること。</t>
  </si>
  <si>
    <t xml:space="preserve">　(ⅱ)入札参加資格確認申請日以前に３月以上の雇用関係があること。</t>
  </si>
  <si>
    <t xml:space="preserve">（4）若手技術者又は若手従業員の雇用が有る場合は、次の書類を添付すること。</t>
  </si>
  <si>
    <t xml:space="preserve">　(ⅰ)若手技術者を雇用している場合</t>
  </si>
  <si>
    <t xml:space="preserve">・「法令による免許・国家資格」の写し。</t>
  </si>
  <si>
    <t xml:space="preserve">・「健康保険被保険者証」の写しなど、入札参加資格確認申請日以前に３月以上の雇用が</t>
  </si>
  <si>
    <t xml:space="preserve">あることを証明する書類の写し。</t>
  </si>
  <si>
    <t xml:space="preserve">　(ⅱ)若手従業員を雇用している場合</t>
  </si>
  <si>
    <t xml:space="preserve">年度</t>
  </si>
  <si>
    <t xml:space="preserve">入札者名</t>
  </si>
  <si>
    <t xml:space="preserve">評価基準</t>
  </si>
  <si>
    <t xml:space="preserve">配点</t>
  </si>
  <si>
    <t xml:space="preserve">自己採点</t>
  </si>
  <si>
    <t xml:space="preserve">市の採点</t>
  </si>
  <si>
    <t xml:space="preserve">①企業の施工実績</t>
  </si>
  <si>
    <t xml:space="preserve">0.0</t>
  </si>
  <si>
    <t xml:space="preserve">配点は別表による。</t>
  </si>
  <si>
    <t xml:space="preserve">1.8
～
0.0</t>
  </si>
  <si>
    <t xml:space="preserve">小　　計</t>
  </si>
  <si>
    <t xml:space="preserve">②配置予定技術者の能力</t>
  </si>
  <si>
    <t xml:space="preserve">(1)主任技術者又は監理技術者の保有する資格</t>
  </si>
  <si>
    <t xml:space="preserve">入札公告の日の時点で一級国家資格を取得後5年以上</t>
  </si>
  <si>
    <t xml:space="preserve">入札公告の日の時点で一級国家資格を取得後5年未満</t>
  </si>
  <si>
    <t xml:space="preserve">上記2項目に該当しない場合</t>
  </si>
  <si>
    <t xml:space="preserve">取得した単位数（ユニット数）が20以上</t>
  </si>
  <si>
    <t xml:space="preserve">取得した単位数（ユニット数）が10以上19以下</t>
  </si>
  <si>
    <t xml:space="preserve">上記に該当しない。</t>
  </si>
  <si>
    <t xml:space="preserve">③企業の体制</t>
  </si>
  <si>
    <t xml:space="preserve">(1)ISOマネジメントシステム等の取組状況</t>
  </si>
  <si>
    <t xml:space="preserve">ISO9001及びISO14001の認証を取得している。</t>
  </si>
  <si>
    <t xml:space="preserve">ISO9001又はISO14001のいずれかの認証を取得している。</t>
  </si>
  <si>
    <t xml:space="preserve">取得していない。</t>
  </si>
  <si>
    <t xml:space="preserve">④地域貢献</t>
  </si>
  <si>
    <t xml:space="preserve">(1)真庭市との災害時の応急対策協定の締結の有無</t>
  </si>
  <si>
    <t xml:space="preserve">応急対策協定（指定）の締結あり</t>
  </si>
  <si>
    <t xml:space="preserve">応急対策協定（指定外）の締結あり</t>
  </si>
  <si>
    <t xml:space="preserve">(2)過去3年間に災害等において応急復旧対応した件数（B）</t>
  </si>
  <si>
    <t xml:space="preserve">5件以上</t>
  </si>
  <si>
    <t xml:space="preserve">1件以上4件以下（B×0.1）</t>
  </si>
  <si>
    <t xml:space="preserve">0.1
～
0.4</t>
  </si>
  <si>
    <t xml:space="preserve">(3)消防庁又は真庭市の消防団協力事業所表示証の交付の有無</t>
  </si>
  <si>
    <t xml:space="preserve">交付継続期間2年以上</t>
  </si>
  <si>
    <t xml:space="preserve">交付継続期間2年未満</t>
  </si>
  <si>
    <t xml:space="preserve">交付なし</t>
  </si>
  <si>
    <t xml:space="preserve">(4)従業員全体のうちに占める真庭市内在住者の人数（Ａ）
</t>
  </si>
  <si>
    <t xml:space="preserve">1人以上9人以下</t>
  </si>
  <si>
    <t xml:space="preserve">0.9
～
0.1</t>
  </si>
  <si>
    <t xml:space="preserve">0.1×Ａ</t>
  </si>
  <si>
    <t xml:space="preserve">(5)障がい者雇用の有無</t>
  </si>
  <si>
    <t xml:space="preserve">(6)若手技術者・若手従業員の雇用の有無</t>
  </si>
  <si>
    <t xml:space="preserve">40歳未満の若手技術者又は35歳未満の従業員を2人以上雇用</t>
  </si>
  <si>
    <t xml:space="preserve">40歳未満の若手技術者又は35歳未満の従業員を1人雇用</t>
  </si>
  <si>
    <t xml:space="preserve">(7)子育て支援への取組</t>
  </si>
  <si>
    <t xml:space="preserve">「おかやま子育て応援宣言企業」の登録及び「次世代育成支援対策推進法」に基づく「一般事業主行動計画」を策定している。</t>
  </si>
  <si>
    <t xml:space="preserve">「おかやま子育て応援宣言企業」に登録している。</t>
  </si>
  <si>
    <t xml:space="preserve">(8)SDGｓの推進状況</t>
  </si>
  <si>
    <t xml:space="preserve">真庭SDGｓパートナー制度に登録している。</t>
  </si>
  <si>
    <t xml:space="preserve">合　　　　計</t>
  </si>
</sst>
</file>

<file path=xl/styles.xml><?xml version="1.0" encoding="utf-8"?>
<styleSheet xmlns="http://schemas.openxmlformats.org/spreadsheetml/2006/main">
  <numFmts count="15">
    <numFmt numFmtId="164" formatCode="General"/>
    <numFmt numFmtId="165" formatCode="[$-1030411]ggge\年m\月d\日;@"/>
    <numFmt numFmtId="166" formatCode="General"/>
    <numFmt numFmtId="167" formatCode="@"/>
    <numFmt numFmtId="168" formatCode="#,##0;[RED]\-#,##0"/>
    <numFmt numFmtId="169" formatCode="#,###\円"/>
    <numFmt numFmtId="170" formatCode="\(#,##0\)"/>
    <numFmt numFmtId="171" formatCode="0_ "/>
    <numFmt numFmtId="172" formatCode="[$-1030411]ge\.m\.d;@"/>
    <numFmt numFmtId="173" formatCode="[$-409]ggge\年m\月d\日;@"/>
    <numFmt numFmtId="174" formatCode="&quot;第　&quot;General&quot;　号&quot;"/>
    <numFmt numFmtId="175" formatCode="0.0_ "/>
    <numFmt numFmtId="176" formatCode="0.0"/>
    <numFmt numFmtId="177" formatCode="\/#0.0"/>
    <numFmt numFmtId="178" formatCode="\/#.0"/>
  </numFmts>
  <fonts count="52">
    <font>
      <sz val="11"/>
      <name val="ＭＳ Ｐゴシック"/>
      <family val="3"/>
      <charset val="1"/>
    </font>
    <font>
      <sz val="10"/>
      <name val="Arial"/>
      <family val="0"/>
      <charset val="128"/>
    </font>
    <font>
      <sz val="10"/>
      <name val="Arial"/>
      <family val="0"/>
      <charset val="128"/>
    </font>
    <font>
      <sz val="10"/>
      <name val="Arial"/>
      <family val="0"/>
      <charset val="128"/>
    </font>
    <font>
      <sz val="11"/>
      <color rgb="FF000000"/>
      <name val="ＭＳ Ｐゴシック"/>
      <family val="3"/>
      <charset val="1"/>
    </font>
    <font>
      <sz val="11"/>
      <color rgb="FF000000"/>
      <name val="Meiryo UI"/>
      <family val="3"/>
      <charset val="1"/>
    </font>
    <font>
      <sz val="11"/>
      <name val="ＭＳ Ｐ明朝"/>
      <family val="1"/>
      <charset val="1"/>
    </font>
    <font>
      <sz val="11"/>
      <name val="Meiryo UI"/>
      <family val="3"/>
      <charset val="1"/>
    </font>
    <font>
      <sz val="18"/>
      <name val="Meiryo UI"/>
      <family val="3"/>
      <charset val="1"/>
    </font>
    <font>
      <sz val="10"/>
      <name val="Meiryo UI"/>
      <family val="3"/>
      <charset val="1"/>
    </font>
    <font>
      <sz val="6"/>
      <color rgb="FF000000"/>
      <name val="ＭＳ Ｐゴシック"/>
      <family val="0"/>
      <charset val="128"/>
    </font>
    <font>
      <sz val="18"/>
      <name val="ＭＳ Ｐゴシック"/>
      <family val="3"/>
      <charset val="1"/>
    </font>
    <font>
      <sz val="12"/>
      <name val="ＭＳ Ｐゴシック"/>
      <family val="3"/>
      <charset val="1"/>
    </font>
    <font>
      <sz val="14"/>
      <name val="ＭＳ Ｐゴシック"/>
      <family val="3"/>
      <charset val="1"/>
    </font>
    <font>
      <u val="single"/>
      <sz val="11"/>
      <name val="ＭＳ Ｐゴシック"/>
      <family val="3"/>
      <charset val="1"/>
    </font>
    <font>
      <sz val="9"/>
      <name val="ＭＳ Ｐゴシック"/>
      <family val="3"/>
      <charset val="1"/>
    </font>
    <font>
      <u val="single"/>
      <sz val="10"/>
      <name val="ＭＳ Ｐゴシック"/>
      <family val="3"/>
      <charset val="1"/>
    </font>
    <font>
      <sz val="8"/>
      <name val="ＭＳ Ｐゴシック"/>
      <family val="3"/>
      <charset val="1"/>
    </font>
    <font>
      <sz val="9"/>
      <color rgb="FF000000"/>
      <name val="ＭＳ Ｐゴシック"/>
      <family val="3"/>
      <charset val="1"/>
    </font>
    <font>
      <u val="single"/>
      <sz val="11"/>
      <color rgb="FF000000"/>
      <name val="ＭＳ Ｐゴシック"/>
      <family val="0"/>
      <charset val="1"/>
    </font>
    <font>
      <sz val="12"/>
      <color rgb="FF000000"/>
      <name val="ＭＳ Ｐゴシック"/>
      <family val="3"/>
      <charset val="1"/>
    </font>
    <font>
      <sz val="10"/>
      <name val="ＭＳ Ｐゴシック"/>
      <family val="3"/>
      <charset val="1"/>
    </font>
    <font>
      <sz val="10"/>
      <color rgb="FF000000"/>
      <name val="ＭＳ Ｐゴシック"/>
      <family val="3"/>
      <charset val="1"/>
    </font>
    <font>
      <sz val="8"/>
      <color rgb="FF000000"/>
      <name val="ＭＳ Ｐゴシック"/>
      <family val="3"/>
      <charset val="1"/>
    </font>
    <font>
      <sz val="8"/>
      <color rgb="FFFF0000"/>
      <name val="ＭＳ Ｐゴシック"/>
      <family val="3"/>
      <charset val="1"/>
    </font>
    <font>
      <sz val="8"/>
      <name val="ＭＳ Ｐゴシック"/>
      <family val="0"/>
      <charset val="1"/>
    </font>
    <font>
      <sz val="8"/>
      <color rgb="FFFF0000"/>
      <name val="ＭＳ Ｐゴシック"/>
      <family val="0"/>
      <charset val="1"/>
    </font>
    <font>
      <b val="true"/>
      <sz val="10"/>
      <color rgb="FFFF0000"/>
      <name val="ＭＳ Ｐゴシック"/>
      <family val="3"/>
      <charset val="1"/>
    </font>
    <font>
      <b val="true"/>
      <sz val="8"/>
      <color rgb="FFFF0000"/>
      <name val="ＭＳ Ｐゴシック"/>
      <family val="3"/>
      <charset val="1"/>
    </font>
    <font>
      <b val="true"/>
      <sz val="8"/>
      <name val="ＭＳ Ｐゴシック"/>
      <family val="3"/>
      <charset val="1"/>
    </font>
    <font>
      <b val="true"/>
      <sz val="9"/>
      <name val="ＭＳ Ｐゴシック"/>
      <family val="3"/>
      <charset val="1"/>
    </font>
    <font>
      <sz val="11"/>
      <color rgb="FFFFFFFF"/>
      <name val="ＭＳ Ｐゴシック"/>
      <family val="3"/>
      <charset val="1"/>
    </font>
    <font>
      <b val="true"/>
      <sz val="18"/>
      <name val="ＭＳ Ｐゴシック"/>
      <family val="3"/>
      <charset val="1"/>
    </font>
    <font>
      <sz val="9"/>
      <color rgb="FFFF0000"/>
      <name val="ＭＳ Ｐゴシック"/>
      <family val="3"/>
      <charset val="1"/>
    </font>
    <font>
      <b val="true"/>
      <sz val="14"/>
      <color rgb="FFFF0000"/>
      <name val="ＭＳ Ｐゴシック"/>
      <family val="0"/>
      <charset val="128"/>
    </font>
    <font>
      <sz val="16"/>
      <name val="ＭＳ Ｐゴシック"/>
      <family val="3"/>
      <charset val="1"/>
    </font>
    <font>
      <u val="single"/>
      <sz val="12"/>
      <name val="ＭＳ Ｐゴシック"/>
      <family val="3"/>
      <charset val="1"/>
    </font>
    <font>
      <i val="true"/>
      <sz val="16"/>
      <name val="ＭＳ Ｐゴシック"/>
      <family val="3"/>
      <charset val="1"/>
    </font>
    <font>
      <i val="true"/>
      <sz val="14"/>
      <name val="ＭＳ Ｐゴシック"/>
      <family val="3"/>
      <charset val="1"/>
    </font>
    <font>
      <sz val="6"/>
      <name val="ＭＳ Ｐゴシック"/>
      <family val="3"/>
      <charset val="1"/>
    </font>
    <font>
      <i val="true"/>
      <sz val="14"/>
      <color rgb="FFFF0000"/>
      <name val="ＭＳ Ｐゴシック"/>
      <family val="3"/>
      <charset val="1"/>
    </font>
    <font>
      <sz val="11"/>
      <color rgb="FFFF0000"/>
      <name val="ＭＳ Ｐゴシック"/>
      <family val="3"/>
      <charset val="1"/>
    </font>
    <font>
      <sz val="12"/>
      <color rgb="FFFF0000"/>
      <name val="ＭＳ Ｐゴシック"/>
      <family val="3"/>
      <charset val="1"/>
    </font>
    <font>
      <sz val="18"/>
      <color rgb="FF000000"/>
      <name val="ＭＳ Ｐゴシック"/>
      <family val="3"/>
      <charset val="1"/>
    </font>
    <font>
      <sz val="11"/>
      <color rgb="FF000000"/>
      <name val="游明朝"/>
      <family val="2"/>
      <charset val="128"/>
    </font>
    <font>
      <b val="true"/>
      <sz val="11"/>
      <name val="Meiryo UI"/>
      <family val="3"/>
      <charset val="1"/>
    </font>
    <font>
      <b val="true"/>
      <sz val="16"/>
      <color rgb="FF000000"/>
      <name val="Meiryo UI"/>
      <family val="3"/>
      <charset val="1"/>
    </font>
    <font>
      <sz val="16"/>
      <name val="Meiryo UI"/>
      <family val="3"/>
      <charset val="1"/>
    </font>
    <font>
      <b val="true"/>
      <sz val="16"/>
      <name val="Meiryo UI"/>
      <family val="3"/>
      <charset val="1"/>
    </font>
    <font>
      <sz val="12"/>
      <color rgb="FF000000"/>
      <name val="Meiryo UI"/>
      <family val="3"/>
      <charset val="1"/>
    </font>
    <font>
      <b val="true"/>
      <sz val="10"/>
      <name val="Meiryo UI"/>
      <family val="3"/>
      <charset val="1"/>
    </font>
    <font>
      <b val="true"/>
      <sz val="12"/>
      <name val="Meiryo UI"/>
      <family val="3"/>
      <charset val="1"/>
    </font>
  </fonts>
  <fills count="5">
    <fill>
      <patternFill patternType="none"/>
    </fill>
    <fill>
      <patternFill patternType="gray125"/>
    </fill>
    <fill>
      <patternFill patternType="solid">
        <fgColor rgb="FFCCFFFF"/>
        <bgColor rgb="FFCCFFFF"/>
      </patternFill>
    </fill>
    <fill>
      <patternFill patternType="solid">
        <fgColor rgb="FFFFFFFF"/>
        <bgColor rgb="FFFFFFCC"/>
      </patternFill>
    </fill>
    <fill>
      <patternFill patternType="solid">
        <fgColor rgb="FF99CCFF"/>
        <bgColor rgb="FFCCCCFF"/>
      </patternFill>
    </fill>
  </fills>
  <borders count="102">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style="thin"/>
      <bottom style="dashed"/>
      <diagonal/>
    </border>
    <border diagonalUp="false" diagonalDown="false">
      <left/>
      <right/>
      <top style="dashed"/>
      <bottom style="thin"/>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top style="dashed"/>
      <bottom style="dashed"/>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style="double"/>
      <right style="medium"/>
      <top style="medium"/>
      <bottom style="medium"/>
      <diagonal/>
    </border>
    <border diagonalUp="false" diagonalDown="false">
      <left style="medium"/>
      <right style="thin"/>
      <top style="medium"/>
      <bottom style="thin"/>
      <diagonal/>
    </border>
    <border diagonalUp="false" diagonalDown="false">
      <left style="thin"/>
      <right style="thin"/>
      <top/>
      <bottom style="thin"/>
      <diagonal/>
    </border>
    <border diagonalUp="false" diagonalDown="false">
      <left style="thin"/>
      <right/>
      <top style="medium"/>
      <bottom style="dotted"/>
      <diagonal/>
    </border>
    <border diagonalUp="false" diagonalDown="false">
      <left/>
      <right style="thin"/>
      <top style="medium"/>
      <bottom style="dotted"/>
      <diagonal/>
    </border>
    <border diagonalUp="false" diagonalDown="false">
      <left style="thin"/>
      <right/>
      <top style="medium"/>
      <bottom/>
      <diagonal/>
    </border>
    <border diagonalUp="false" diagonalDown="false">
      <left/>
      <right/>
      <top style="medium"/>
      <bottom/>
      <diagonal/>
    </border>
    <border diagonalUp="false" diagonalDown="false">
      <left style="double"/>
      <right style="medium"/>
      <top style="thin"/>
      <bottom style="thin"/>
      <diagonal/>
    </border>
    <border diagonalUp="false" diagonalDown="false">
      <left style="thin"/>
      <right/>
      <top style="dotted"/>
      <bottom style="thin"/>
      <diagonal/>
    </border>
    <border diagonalUp="false" diagonalDown="false">
      <left/>
      <right style="thin"/>
      <top style="dotted"/>
      <bottom style="thin"/>
      <diagonal/>
    </border>
    <border diagonalUp="false" diagonalDown="false">
      <left style="thin"/>
      <right/>
      <top/>
      <bottom/>
      <diagonal/>
    </border>
    <border diagonalUp="true" diagonalDown="false">
      <left style="thin"/>
      <right/>
      <top style="thin"/>
      <bottom style="thin"/>
      <diagonal style="thin"/>
    </border>
    <border diagonalUp="false" diagonalDown="false">
      <left style="medium"/>
      <right style="thin"/>
      <top style="thin"/>
      <bottom style="thin"/>
      <diagonal/>
    </border>
    <border diagonalUp="false" diagonalDown="false">
      <left style="thin"/>
      <right style="thin"/>
      <top style="thin"/>
      <bottom/>
      <diagonal/>
    </border>
    <border diagonalUp="false" diagonalDown="false">
      <left style="thin"/>
      <right/>
      <top/>
      <bottom style="dotted"/>
      <diagonal/>
    </border>
    <border diagonalUp="false" diagonalDown="false">
      <left/>
      <right style="thin"/>
      <top style="thin"/>
      <bottom style="dotted"/>
      <diagonal/>
    </border>
    <border diagonalUp="false" diagonalDown="false">
      <left style="thin"/>
      <right/>
      <top style="thin"/>
      <bottom/>
      <diagonal/>
    </border>
    <border diagonalUp="false" diagonalDown="false">
      <left/>
      <right/>
      <top style="thin"/>
      <bottom/>
      <diagonal/>
    </border>
    <border diagonalUp="false" diagonalDown="false">
      <left/>
      <right style="thin"/>
      <top style="dotted"/>
      <bottom/>
      <diagonal/>
    </border>
    <border diagonalUp="false" diagonalDown="false">
      <left/>
      <right style="thin"/>
      <top style="thin"/>
      <bottom/>
      <diagonal/>
    </border>
    <border diagonalUp="false" diagonalDown="false">
      <left style="thin"/>
      <right/>
      <top style="dotted"/>
      <bottom style="dotted"/>
      <diagonal/>
    </border>
    <border diagonalUp="false" diagonalDown="false">
      <left/>
      <right style="thin"/>
      <top style="dotted"/>
      <bottom style="dotted"/>
      <diagonal/>
    </border>
    <border diagonalUp="false" diagonalDown="false">
      <left/>
      <right style="thin"/>
      <top/>
      <bottom/>
      <diagonal/>
    </border>
    <border diagonalUp="false" diagonalDown="false">
      <left style="thin"/>
      <right/>
      <top style="thin"/>
      <bottom style="thin"/>
      <diagonal/>
    </border>
    <border diagonalUp="false" diagonalDown="false">
      <left/>
      <right style="thin"/>
      <top/>
      <bottom style="dotted"/>
      <diagonal/>
    </border>
    <border diagonalUp="false" diagonalDown="false">
      <left style="medium"/>
      <right/>
      <top style="thin"/>
      <bottom style="medium"/>
      <diagonal/>
    </border>
    <border diagonalUp="false" diagonalDown="false">
      <left style="thin"/>
      <right style="thin"/>
      <top style="thin"/>
      <bottom style="medium"/>
      <diagonal/>
    </border>
    <border diagonalUp="false" diagonalDown="false">
      <left style="thin"/>
      <right/>
      <top style="thin"/>
      <bottom style="dotted"/>
      <diagonal/>
    </border>
    <border diagonalUp="false" diagonalDown="false">
      <left/>
      <right style="thin"/>
      <top style="thin"/>
      <bottom style="dashed"/>
      <diagonal/>
    </border>
    <border diagonalUp="false" diagonalDown="false">
      <left/>
      <right style="thin"/>
      <top style="dashed"/>
      <bottom style="dashed"/>
      <diagonal/>
    </border>
    <border diagonalUp="false" diagonalDown="false">
      <left/>
      <right style="thin"/>
      <top style="dashed"/>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diagonal/>
    </border>
    <border diagonalUp="false" diagonalDown="false">
      <left style="double"/>
      <right style="medium"/>
      <top style="thin"/>
      <bottom/>
      <diagonal/>
    </border>
    <border diagonalUp="false" diagonalDown="false">
      <left style="thin"/>
      <right/>
      <top style="dotted"/>
      <bottom/>
      <diagonal/>
    </border>
    <border diagonalUp="false" diagonalDown="false">
      <left style="thin"/>
      <right style="medium"/>
      <top style="medium"/>
      <bottom style="medium"/>
      <diagonal/>
    </border>
    <border diagonalUp="false" diagonalDown="false">
      <left style="medium"/>
      <right/>
      <top style="medium"/>
      <bottom style="medium"/>
      <diagonal/>
    </border>
    <border diagonalUp="false" diagonalDown="false">
      <left/>
      <right style="thin"/>
      <top style="thin"/>
      <bottom style="thin"/>
      <diagonal/>
    </border>
    <border diagonalUp="false" diagonalDown="false">
      <left style="thin"/>
      <right style="thin"/>
      <top style="medium"/>
      <bottom style="thin"/>
      <diagonal/>
    </border>
    <border diagonalUp="false" diagonalDown="false">
      <left style="thin"/>
      <right/>
      <top style="medium"/>
      <bottom style="hair"/>
      <diagonal/>
    </border>
    <border diagonalUp="false" diagonalDown="false">
      <left/>
      <right style="thin"/>
      <top style="medium"/>
      <bottom style="hair"/>
      <diagonal/>
    </border>
    <border diagonalUp="false" diagonalDown="false">
      <left style="thin"/>
      <right style="thin"/>
      <top style="medium"/>
      <bottom style="hair"/>
      <diagonal/>
    </border>
    <border diagonalUp="false" diagonalDown="false">
      <left style="thin"/>
      <right style="medium"/>
      <top style="medium"/>
      <bottom/>
      <diagonal/>
    </border>
    <border diagonalUp="false" diagonalDown="false">
      <left style="thin"/>
      <right style="medium"/>
      <top/>
      <bottom/>
      <diagonal/>
    </border>
    <border diagonalUp="false" diagonalDown="false">
      <left style="thin"/>
      <right style="thin"/>
      <top style="hair"/>
      <bottom style="thin"/>
      <diagonal/>
    </border>
    <border diagonalUp="false" diagonalDown="false">
      <left style="thin"/>
      <right/>
      <top style="hair"/>
      <bottom style="thin"/>
      <diagonal/>
    </border>
    <border diagonalUp="false" diagonalDown="false">
      <left/>
      <right style="thin"/>
      <top style="hair"/>
      <bottom style="thin"/>
      <diagonal/>
    </border>
    <border diagonalUp="false" diagonalDown="false">
      <left style="thin"/>
      <right style="medium"/>
      <top/>
      <bottom style="thin"/>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top/>
      <bottom style="hair"/>
      <diagonal/>
    </border>
    <border diagonalUp="false" diagonalDown="false">
      <left/>
      <right style="thin"/>
      <top/>
      <bottom style="hair"/>
      <diagonal/>
    </border>
    <border diagonalUp="false" diagonalDown="false">
      <left style="thin"/>
      <right style="thin"/>
      <top/>
      <bottom style="hair"/>
      <diagonal/>
    </border>
    <border diagonalUp="false" diagonalDown="false">
      <left style="thin"/>
      <right style="thin"/>
      <top style="hair"/>
      <bottom style="medium"/>
      <diagonal/>
    </border>
    <border diagonalUp="false" diagonalDown="false">
      <left style="thin"/>
      <right/>
      <top style="hair"/>
      <bottom style="medium"/>
      <diagonal/>
    </border>
    <border diagonalUp="false" diagonalDown="false">
      <left/>
      <right style="thin"/>
      <top style="hair"/>
      <bottom style="medium"/>
      <diagonal/>
    </border>
    <border diagonalUp="false" diagonalDown="false">
      <left style="thin"/>
      <right style="medium"/>
      <top/>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top style="hair"/>
      <bottom/>
      <diagonal/>
    </border>
    <border diagonalUp="false" diagonalDown="false">
      <left/>
      <right style="thin"/>
      <top style="hair"/>
      <bottom/>
      <diagonal/>
    </border>
    <border diagonalUp="false" diagonalDown="false">
      <left style="medium"/>
      <right style="thin"/>
      <top style="thin"/>
      <bottom style="medium"/>
      <diagonal/>
    </border>
    <border diagonalUp="false" diagonalDown="false">
      <left style="thin"/>
      <right/>
      <top style="thin"/>
      <bottom style="hair"/>
      <diagonal/>
    </border>
    <border diagonalUp="false" diagonalDown="false">
      <left/>
      <right style="thin"/>
      <top style="thin"/>
      <bottom style="hair"/>
      <diagonal/>
    </border>
    <border diagonalUp="false" diagonalDown="false">
      <left style="thin"/>
      <right style="medium"/>
      <top style="thin"/>
      <bottom/>
      <diagonal/>
    </border>
    <border diagonalUp="false" diagonalDown="false">
      <left style="medium"/>
      <right/>
      <top style="medium"/>
      <bottom style="thin"/>
      <diagonal/>
    </border>
    <border diagonalUp="false" diagonalDown="false">
      <left style="thin"/>
      <right/>
      <top style="medium"/>
      <bottom style="thin"/>
      <diagonal/>
    </border>
    <border diagonalUp="false" diagonalDown="false">
      <left style="thin"/>
      <right style="medium"/>
      <top style="medium"/>
      <bottom style="thin"/>
      <diagonal/>
    </border>
    <border diagonalUp="false" diagonalDown="false">
      <left style="thin"/>
      <right/>
      <top style="thin"/>
      <bottom style="medium"/>
      <diagonal/>
    </border>
    <border diagonalUp="false" diagonalDown="false">
      <left style="thin"/>
      <right style="medium"/>
      <top style="thin"/>
      <bottom style="medium"/>
      <diagonal/>
    </border>
    <border diagonalUp="false" diagonalDown="false">
      <left/>
      <right style="thin"/>
      <top style="medium"/>
      <bottom style="medium"/>
      <diagonal/>
    </border>
    <border diagonalUp="false" diagonalDown="false">
      <left style="thin"/>
      <right style="thin"/>
      <top style="hair"/>
      <bottom/>
      <diagonal/>
    </border>
    <border diagonalUp="false" diagonalDown="false">
      <left style="thin"/>
      <right style="thin"/>
      <top style="thin"/>
      <bottom style="hair"/>
      <diagonal/>
    </border>
    <border diagonalUp="false" diagonalDown="false">
      <left/>
      <right/>
      <top/>
      <bottom style="dotted"/>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style="medium"/>
      <right style="medium"/>
      <top style="medium"/>
      <bottom style="thin"/>
      <diagonal/>
    </border>
    <border diagonalUp="false" diagonalDown="false">
      <left style="medium"/>
      <right style="medium"/>
      <top style="thin"/>
      <bottom style="thin"/>
      <diagonal/>
    </border>
    <border diagonalUp="false" diagonalDown="false">
      <left style="medium"/>
      <right style="medium"/>
      <top style="thin"/>
      <bottom style="medium"/>
      <diagonal/>
    </border>
    <border diagonalUp="false" diagonalDown="false">
      <left style="thin"/>
      <right style="medium"/>
      <top style="thin"/>
      <bottom style="hair"/>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right style="medium"/>
      <top/>
      <bottom style="thin"/>
      <diagonal/>
    </border>
    <border diagonalUp="false" diagonalDown="false">
      <left/>
      <right style="medium"/>
      <top style="thin"/>
      <bottom style="thin"/>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style="thin"/>
      <top style="double"/>
      <bottom style="medium"/>
      <diagonal/>
    </border>
    <border diagonalUp="false" diagonalDown="false">
      <left style="thin"/>
      <right/>
      <top style="double"/>
      <bottom style="medium"/>
      <diagonal/>
    </border>
    <border diagonalUp="false" diagonalDown="false">
      <left/>
      <right style="thin"/>
      <top style="double"/>
      <bottom style="medium"/>
      <diagonal/>
    </border>
    <border diagonalUp="false" diagonalDown="false">
      <left/>
      <right style="medium"/>
      <top style="double"/>
      <bottom style="medium"/>
      <diagonal/>
    </border>
  </borders>
  <cellStyleXfs count="23">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8" fontId="0" fillId="0" borderId="0" applyFont="true" applyBorder="false" applyAlignment="true" applyProtection="false">
      <alignment horizontal="general" vertical="center" textRotation="0" wrapText="false" indent="0" shrinkToFit="false"/>
    </xf>
  </cellStyleXfs>
  <cellXfs count="434">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distributed" vertical="center" textRotation="0" wrapText="false" indent="6" shrinkToFit="false"/>
      <protection locked="true" hidden="false"/>
    </xf>
    <xf numFmtId="165" fontId="7" fillId="2" borderId="0" xfId="0" applyFont="true" applyBorder="true" applyAlignment="true" applyProtection="true">
      <alignment horizontal="right" vertical="center" textRotation="0" wrapText="false" indent="0" shrinkToFit="false"/>
      <protection locked="false" hidden="false"/>
    </xf>
    <xf numFmtId="165" fontId="7"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left" vertical="center" textRotation="0" wrapText="false" indent="0" shrinkToFit="false"/>
      <protection locked="true" hidden="false"/>
    </xf>
    <xf numFmtId="164" fontId="9" fillId="0" borderId="0" xfId="0" applyFont="true" applyBorder="false" applyAlignment="true" applyProtection="true">
      <alignment horizontal="distributed" vertical="center" textRotation="0" wrapText="false" indent="0" shrinkToFit="false"/>
      <protection locked="true" hidden="false"/>
    </xf>
    <xf numFmtId="164" fontId="7" fillId="2" borderId="1" xfId="0" applyFont="true" applyBorder="true" applyAlignment="true" applyProtection="true">
      <alignment horizontal="left" vertical="center" textRotation="0" wrapText="false" indent="1" shrinkToFit="true"/>
      <protection locked="false" hidden="false"/>
    </xf>
    <xf numFmtId="164" fontId="7" fillId="0" borderId="0" xfId="0" applyFont="true" applyBorder="false" applyAlignment="true" applyProtection="true">
      <alignment horizontal="right" vertical="center" textRotation="0" wrapText="false" indent="0" shrinkToFit="false"/>
      <protection locked="true" hidden="false"/>
    </xf>
    <xf numFmtId="164" fontId="7" fillId="2" borderId="2" xfId="0" applyFont="true" applyBorder="true" applyAlignment="true" applyProtection="true">
      <alignment horizontal="left" vertical="center" textRotation="0" wrapText="false" indent="1" shrinkToFit="true"/>
      <protection locked="false" hidden="false"/>
    </xf>
    <xf numFmtId="164" fontId="9" fillId="0" borderId="0" xfId="0" applyFont="true" applyBorder="false" applyAlignment="true" applyProtection="true">
      <alignment horizontal="distributed" vertical="center" textRotation="0" wrapText="false" indent="0" shrinkToFit="true"/>
      <protection locked="true" hidden="false"/>
    </xf>
    <xf numFmtId="164" fontId="9" fillId="2" borderId="3" xfId="0" applyFont="true" applyBorder="true" applyAlignment="true" applyProtection="true">
      <alignment horizontal="left" vertical="center" textRotation="0" wrapText="false" indent="1" shrinkToFit="true"/>
      <protection locked="false" hidden="false"/>
    </xf>
    <xf numFmtId="164" fontId="9" fillId="2" borderId="4" xfId="0" applyFont="true" applyBorder="true" applyAlignment="true" applyProtection="true">
      <alignment horizontal="left" vertical="center" textRotation="0" wrapText="false" indent="1" shrinkToFit="true"/>
      <protection locked="fals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7" fillId="0" borderId="5" xfId="0" applyFont="true" applyBorder="true" applyAlignment="true" applyProtection="true">
      <alignment horizontal="center" vertical="center" textRotation="0" wrapText="false" indent="0" shrinkToFit="false"/>
      <protection locked="true" hidden="false"/>
    </xf>
    <xf numFmtId="164" fontId="7" fillId="0" borderId="5" xfId="0" applyFont="true" applyBorder="true" applyAlignment="true" applyProtection="true">
      <alignment horizontal="distributed" vertical="center" textRotation="0" wrapText="false" indent="0" shrinkToFit="false"/>
      <protection locked="true" hidden="false"/>
    </xf>
    <xf numFmtId="165" fontId="7" fillId="2" borderId="5" xfId="0" applyFont="true" applyBorder="true" applyAlignment="true" applyProtection="true">
      <alignment horizontal="left" vertical="center" textRotation="0" wrapText="false" indent="1" shrinkToFit="false"/>
      <protection locked="false" hidden="false"/>
    </xf>
    <xf numFmtId="164" fontId="7" fillId="2" borderId="5" xfId="0" applyFont="true" applyBorder="true" applyAlignment="true" applyProtection="true">
      <alignment horizontal="left" vertical="center" textRotation="0" wrapText="false" indent="1" shrinkToFit="false"/>
      <protection locked="fals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true" indent="0" shrinkToFit="false"/>
      <protection locked="true" hidden="false"/>
    </xf>
    <xf numFmtId="164" fontId="7" fillId="0" borderId="0" xfId="0" applyFont="true" applyBorder="true" applyAlignment="true" applyProtection="true">
      <alignment horizontal="left" vertical="center" textRotation="0" wrapText="true" indent="0" shrinkToFit="false"/>
      <protection locked="true" hidden="false"/>
    </xf>
    <xf numFmtId="164" fontId="7" fillId="0" borderId="6" xfId="0" applyFont="true" applyBorder="true" applyAlignment="true" applyProtection="true">
      <alignment horizontal="distributed" vertical="center" textRotation="0" wrapText="false" indent="0" shrinkToFit="false"/>
      <protection locked="true" hidden="false"/>
    </xf>
    <xf numFmtId="164" fontId="7" fillId="0" borderId="6" xfId="0" applyFont="true" applyBorder="tru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0" borderId="0" xfId="0" applyFont="true" applyBorder="false" applyAlignment="true" applyProtection="true">
      <alignment horizontal="distributed" vertical="center" textRotation="0" wrapText="false" indent="0" shrinkToFit="false"/>
      <protection locked="true" hidden="false"/>
    </xf>
    <xf numFmtId="166" fontId="12" fillId="0" borderId="0" xfId="0" applyFont="true" applyBorder="false" applyAlignment="true" applyProtection="true">
      <alignment horizontal="left" vertical="center" textRotation="0" wrapText="false" indent="0" shrinkToFit="false"/>
      <protection locked="true" hidden="false"/>
    </xf>
    <xf numFmtId="164" fontId="13" fillId="0" borderId="0" xfId="0" applyFont="true" applyBorder="false" applyAlignment="true" applyProtection="true">
      <alignment horizontal="center" vertical="center" textRotation="0" wrapText="false" indent="0" shrinkToFit="false"/>
      <protection locked="true" hidden="false"/>
    </xf>
    <xf numFmtId="165" fontId="0"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5" fontId="0" fillId="0" borderId="0" xfId="0" applyFont="true" applyBorder="false" applyAlignment="true" applyProtection="true">
      <alignment horizontal="right" vertical="bottom" textRotation="0" wrapText="false" indent="0" shrinkToFit="false"/>
      <protection locked="true" hidden="false"/>
    </xf>
    <xf numFmtId="164" fontId="14" fillId="3" borderId="0"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general" vertical="center" textRotation="0" wrapText="false" indent="0" shrinkToFit="false"/>
      <protection locked="true" hidden="false"/>
    </xf>
    <xf numFmtId="164" fontId="15" fillId="0" borderId="0" xfId="0" applyFont="true" applyBorder="false" applyAlignment="true" applyProtection="true">
      <alignment horizontal="general" vertical="center" textRotation="0" wrapText="false" indent="0" shrinkToFit="false"/>
      <protection locked="true" hidden="false"/>
    </xf>
    <xf numFmtId="164" fontId="15" fillId="0" borderId="0" xfId="0" applyFont="true" applyBorder="false" applyAlignment="true" applyProtection="true">
      <alignment horizontal="center" vertical="center" textRotation="0" wrapText="false" indent="0" shrinkToFit="false"/>
      <protection locked="true" hidden="false"/>
    </xf>
    <xf numFmtId="164" fontId="15" fillId="0" borderId="0" xfId="0" applyFont="true" applyBorder="true" applyAlignment="true" applyProtection="true">
      <alignment horizontal="center" vertical="bottom" textRotation="0" wrapText="false" indent="0" shrinkToFit="false"/>
      <protection locked="true" hidden="false"/>
    </xf>
    <xf numFmtId="164" fontId="15" fillId="0" borderId="0" xfId="0" applyFont="true" applyBorder="true" applyAlignment="true" applyProtection="true">
      <alignment horizontal="distributed" vertical="center" textRotation="0" wrapText="false" indent="0" shrinkToFit="false"/>
      <protection locked="true" hidden="false"/>
    </xf>
    <xf numFmtId="166" fontId="0" fillId="0" borderId="1" xfId="0" applyFont="true" applyBorder="true" applyAlignment="true" applyProtection="true">
      <alignment horizontal="left" vertical="center" textRotation="0" wrapText="false" indent="1" shrinkToFit="true"/>
      <protection locked="true" hidden="false"/>
    </xf>
    <xf numFmtId="164" fontId="16" fillId="3" borderId="0"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right" vertical="center" textRotation="0" wrapText="false" indent="0" shrinkToFit="false"/>
      <protection locked="true" hidden="false"/>
    </xf>
    <xf numFmtId="166" fontId="0" fillId="0" borderId="2" xfId="0" applyFont="true" applyBorder="true" applyAlignment="true" applyProtection="true">
      <alignment horizontal="left" vertical="center" textRotation="0" wrapText="false" indent="1" shrinkToFit="true"/>
      <protection locked="true" hidden="false"/>
    </xf>
    <xf numFmtId="164" fontId="15" fillId="0" borderId="0" xfId="0" applyFont="true" applyBorder="false" applyAlignment="true" applyProtection="true">
      <alignment horizontal="center" vertical="center" textRotation="0" wrapText="false" indent="0" shrinkToFit="false"/>
      <protection locked="true" hidden="false"/>
    </xf>
    <xf numFmtId="166" fontId="0" fillId="0" borderId="2" xfId="0" applyFont="true" applyBorder="true" applyAlignment="true" applyProtection="true">
      <alignment horizontal="general" vertical="center" textRotation="0" wrapText="false" indent="0" shrinkToFit="true"/>
      <protection locked="true" hidden="false"/>
    </xf>
    <xf numFmtId="164" fontId="17" fillId="0" borderId="0" xfId="0" applyFont="true" applyBorder="true" applyAlignment="true" applyProtection="true">
      <alignment horizontal="distributed" vertical="center" textRotation="0" wrapText="false" indent="0" shrinkToFit="true"/>
      <protection locked="true" hidden="false"/>
    </xf>
    <xf numFmtId="166" fontId="15" fillId="0" borderId="7" xfId="0" applyFont="true" applyBorder="true" applyAlignment="true" applyProtection="true">
      <alignment horizontal="left" vertical="center" textRotation="0" wrapText="false" indent="1" shrinkToFit="true"/>
      <protection locked="true" hidden="false"/>
    </xf>
    <xf numFmtId="164" fontId="18" fillId="0" borderId="0" xfId="0" applyFont="true" applyBorder="false" applyAlignment="true" applyProtection="true">
      <alignment horizontal="center" vertical="center" textRotation="0" wrapText="false" indent="0" shrinkToFit="false"/>
      <protection locked="true" hidden="false"/>
    </xf>
    <xf numFmtId="166" fontId="15" fillId="0" borderId="3" xfId="0" applyFont="true" applyBorder="true" applyAlignment="true" applyProtection="true">
      <alignment horizontal="left" vertical="center" textRotation="0" wrapText="false" indent="1" shrinkToFit="true"/>
      <protection locked="true" hidden="false"/>
    </xf>
    <xf numFmtId="164" fontId="17" fillId="0" borderId="0" xfId="0" applyFont="true" applyBorder="false" applyAlignment="true" applyProtection="true">
      <alignment horizontal="distributed" vertical="center" textRotation="0" wrapText="false" indent="0" shrinkToFit="true"/>
      <protection locked="true" hidden="false"/>
    </xf>
    <xf numFmtId="164" fontId="15" fillId="0" borderId="0" xfId="0" applyFont="true" applyBorder="true" applyAlignment="true" applyProtection="true">
      <alignment horizontal="left" vertical="center" textRotation="0" wrapText="false" indent="1" shrinkToFit="true"/>
      <protection locked="true" hidden="false"/>
    </xf>
    <xf numFmtId="164" fontId="4" fillId="0" borderId="0" xfId="0" applyFont="true" applyBorder="true" applyAlignment="true" applyProtection="true">
      <alignment horizontal="left" vertical="center" textRotation="0" wrapText="true" indent="0" shrinkToFit="false"/>
      <protection locked="true" hidden="false"/>
    </xf>
    <xf numFmtId="164" fontId="4" fillId="0" borderId="0" xfId="0" applyFont="true" applyBorder="fals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7" fontId="20" fillId="0" borderId="0" xfId="0" applyFont="true" applyBorder="false" applyAlignment="true" applyProtection="true">
      <alignment horizontal="left" vertical="center" textRotation="0" wrapText="false" indent="0" shrinkToFit="false"/>
      <protection locked="true" hidden="false"/>
    </xf>
    <xf numFmtId="167" fontId="21" fillId="0" borderId="0" xfId="0" applyFont="true" applyBorder="false" applyAlignment="true" applyProtection="true">
      <alignment horizontal="left" vertical="center" textRotation="0" wrapText="false" indent="0" shrinkToFit="false"/>
      <protection locked="true" hidden="false"/>
    </xf>
    <xf numFmtId="167" fontId="21" fillId="0" borderId="0" xfId="0" applyFont="true" applyBorder="false" applyAlignment="true" applyProtection="true">
      <alignment horizontal="general" vertical="center" textRotation="0" wrapText="false" indent="0" shrinkToFit="false"/>
      <protection locked="true" hidden="false"/>
    </xf>
    <xf numFmtId="167" fontId="21" fillId="0" borderId="0" xfId="0" applyFont="true" applyBorder="false" applyAlignment="true" applyProtection="true">
      <alignment horizontal="center" vertical="center" textRotation="0" wrapText="false" indent="0" shrinkToFit="false"/>
      <protection locked="true" hidden="false"/>
    </xf>
    <xf numFmtId="167" fontId="15" fillId="0" borderId="0" xfId="0" applyFont="true" applyBorder="false" applyAlignment="true" applyProtection="true">
      <alignment horizontal="general" vertical="center" textRotation="0" wrapText="false" indent="0" shrinkToFit="false"/>
      <protection locked="true" hidden="false"/>
    </xf>
    <xf numFmtId="167" fontId="22" fillId="0" borderId="8" xfId="0" applyFont="true" applyBorder="true" applyAlignment="true" applyProtection="true">
      <alignment horizontal="center" vertical="center" textRotation="0" wrapText="false" indent="0" shrinkToFit="false"/>
      <protection locked="true" hidden="false"/>
    </xf>
    <xf numFmtId="167" fontId="15" fillId="0" borderId="9" xfId="0" applyFont="true" applyBorder="true" applyAlignment="true" applyProtection="true">
      <alignment horizontal="center" vertical="center" textRotation="0" wrapText="false" indent="0" shrinkToFit="false"/>
      <protection locked="true" hidden="false"/>
    </xf>
    <xf numFmtId="167" fontId="21" fillId="0" borderId="10" xfId="0" applyFont="true" applyBorder="true" applyAlignment="true" applyProtection="true">
      <alignment horizontal="center" vertical="center" textRotation="0" wrapText="false" indent="0" shrinkToFit="false"/>
      <protection locked="true" hidden="false"/>
    </xf>
    <xf numFmtId="167" fontId="21" fillId="0" borderId="11" xfId="0" applyFont="true" applyBorder="true" applyAlignment="true" applyProtection="true">
      <alignment horizontal="center" vertical="center" textRotation="0" wrapText="false" indent="0" shrinkToFit="false"/>
      <protection locked="true" hidden="false"/>
    </xf>
    <xf numFmtId="167" fontId="23" fillId="0" borderId="12" xfId="0" applyFont="true" applyBorder="true" applyAlignment="true" applyProtection="true">
      <alignment horizontal="center" vertical="center" textRotation="0" wrapText="false" indent="0" shrinkToFit="false"/>
      <protection locked="true" hidden="false"/>
    </xf>
    <xf numFmtId="164" fontId="17" fillId="0" borderId="13" xfId="0" applyFont="true" applyBorder="true" applyAlignment="true" applyProtection="true">
      <alignment horizontal="center" vertical="center" textRotation="255" wrapText="true" indent="0" shrinkToFit="false"/>
      <protection locked="true" hidden="false"/>
    </xf>
    <xf numFmtId="167" fontId="17" fillId="0" borderId="13" xfId="0" applyFont="true" applyBorder="true" applyAlignment="true" applyProtection="true">
      <alignment horizontal="left" vertical="center" textRotation="0" wrapText="true" indent="0" shrinkToFit="false"/>
      <protection locked="true" hidden="false"/>
    </xf>
    <xf numFmtId="167" fontId="21" fillId="4" borderId="14" xfId="0" applyFont="true" applyBorder="true" applyAlignment="true" applyProtection="true">
      <alignment horizontal="center" vertical="center" textRotation="0" wrapText="true" indent="0" shrinkToFit="false"/>
      <protection locked="false" hidden="false"/>
    </xf>
    <xf numFmtId="167" fontId="17" fillId="0" borderId="15" xfId="0" applyFont="true" applyBorder="true" applyAlignment="true" applyProtection="true">
      <alignment horizontal="general" vertical="center" textRotation="0" wrapText="true" indent="0" shrinkToFit="false"/>
      <protection locked="true" hidden="false"/>
    </xf>
    <xf numFmtId="167" fontId="21" fillId="4" borderId="16" xfId="0" applyFont="true" applyBorder="true" applyAlignment="true" applyProtection="true">
      <alignment horizontal="center" vertical="center" textRotation="0" wrapText="true" indent="0" shrinkToFit="false"/>
      <protection locked="false" hidden="false"/>
    </xf>
    <xf numFmtId="164" fontId="17" fillId="0" borderId="17" xfId="0" applyFont="true" applyBorder="true" applyAlignment="true" applyProtection="true">
      <alignment horizontal="left" vertical="center" textRotation="0" wrapText="true" indent="0" shrinkToFit="false"/>
      <protection locked="true" hidden="false"/>
    </xf>
    <xf numFmtId="167" fontId="15" fillId="0" borderId="18" xfId="0" applyFont="true" applyBorder="true" applyAlignment="true" applyProtection="true">
      <alignment horizontal="center" vertical="center" textRotation="0" wrapText="false" indent="0" shrinkToFit="false"/>
      <protection locked="true" hidden="false"/>
    </xf>
    <xf numFmtId="167" fontId="21" fillId="4" borderId="19" xfId="0" applyFont="true" applyBorder="true" applyAlignment="true" applyProtection="true">
      <alignment horizontal="center" vertical="center" textRotation="0" wrapText="true" indent="0" shrinkToFit="false"/>
      <protection locked="false" hidden="false"/>
    </xf>
    <xf numFmtId="167" fontId="17" fillId="0" borderId="20" xfId="0" applyFont="true" applyBorder="true" applyAlignment="true" applyProtection="true">
      <alignment horizontal="general" vertical="center" textRotation="0" wrapText="true" indent="0" shrinkToFit="false"/>
      <protection locked="true" hidden="false"/>
    </xf>
    <xf numFmtId="167" fontId="21" fillId="4" borderId="21" xfId="0" applyFont="true" applyBorder="tru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left" vertical="center" textRotation="0" wrapText="true" indent="0" shrinkToFit="false"/>
      <protection locked="true" hidden="false"/>
    </xf>
    <xf numFmtId="167" fontId="24" fillId="0" borderId="5" xfId="0" applyFont="true" applyBorder="true" applyAlignment="true" applyProtection="true">
      <alignment horizontal="left" vertical="center" textRotation="0" wrapText="true" indent="0" shrinkToFit="false"/>
      <protection locked="true" hidden="false"/>
    </xf>
    <xf numFmtId="167" fontId="17" fillId="0" borderId="5" xfId="0" applyFont="true" applyBorder="true" applyAlignment="true" applyProtection="true">
      <alignment horizontal="center" vertical="bottom" textRotation="0" wrapText="false" indent="0" shrinkToFit="false"/>
      <protection locked="true" hidden="false"/>
    </xf>
    <xf numFmtId="167" fontId="17" fillId="0" borderId="22" xfId="0" applyFont="true" applyBorder="true" applyAlignment="true" applyProtection="true">
      <alignment horizontal="center" vertical="center" textRotation="0" wrapText="true" indent="0" shrinkToFit="false"/>
      <protection locked="true" hidden="false"/>
    </xf>
    <xf numFmtId="167" fontId="17" fillId="0" borderId="18" xfId="0" applyFont="true" applyBorder="true" applyAlignment="true" applyProtection="true">
      <alignment horizontal="left" vertical="center" textRotation="0" wrapText="true" indent="0" shrinkToFit="false"/>
      <protection locked="true" hidden="false"/>
    </xf>
    <xf numFmtId="167" fontId="23" fillId="0" borderId="23" xfId="0" applyFont="true" applyBorder="true" applyAlignment="true" applyProtection="true">
      <alignment horizontal="center" vertical="center" textRotation="0" wrapText="false" indent="0" shrinkToFit="false"/>
      <protection locked="true" hidden="false"/>
    </xf>
    <xf numFmtId="164" fontId="17" fillId="0" borderId="5" xfId="0" applyFont="true" applyBorder="true" applyAlignment="true" applyProtection="true">
      <alignment horizontal="center" vertical="center" textRotation="255" wrapText="true" indent="0" shrinkToFit="false"/>
      <protection locked="true" hidden="false"/>
    </xf>
    <xf numFmtId="167" fontId="17" fillId="0" borderId="24" xfId="0" applyFont="true" applyBorder="true" applyAlignment="true" applyProtection="true">
      <alignment horizontal="general" vertical="center" textRotation="0" wrapText="true" indent="0" shrinkToFit="false"/>
      <protection locked="true" hidden="false"/>
    </xf>
    <xf numFmtId="167" fontId="21" fillId="4" borderId="25" xfId="0" applyFont="true" applyBorder="true" applyAlignment="true" applyProtection="true">
      <alignment horizontal="center" vertical="center" textRotation="0" wrapText="true" indent="0" shrinkToFit="false"/>
      <protection locked="false" hidden="false"/>
    </xf>
    <xf numFmtId="167" fontId="17" fillId="0" borderId="26" xfId="0" applyFont="true" applyBorder="true" applyAlignment="true" applyProtection="true">
      <alignment horizontal="left" vertical="center" textRotation="0" wrapText="true" indent="0" shrinkToFit="false"/>
      <protection locked="true" hidden="false"/>
    </xf>
    <xf numFmtId="167" fontId="21" fillId="4" borderId="27" xfId="0" applyFont="true" applyBorder="true" applyAlignment="true" applyProtection="true">
      <alignment horizontal="center" vertical="center" textRotation="0" wrapText="true" indent="0" shrinkToFit="false"/>
      <protection locked="false" hidden="false"/>
    </xf>
    <xf numFmtId="164" fontId="17" fillId="0" borderId="28" xfId="0" applyFont="true" applyBorder="true" applyAlignment="true" applyProtection="true">
      <alignment horizontal="general" vertical="center" textRotation="0" wrapText="false" indent="0" shrinkToFit="false"/>
      <protection locked="true" hidden="false"/>
    </xf>
    <xf numFmtId="167" fontId="17" fillId="0" borderId="29" xfId="0" applyFont="true" applyBorder="true" applyAlignment="true" applyProtection="true">
      <alignment horizontal="left" vertical="center" textRotation="0" wrapText="true" indent="0" shrinkToFit="false"/>
      <protection locked="true" hidden="false"/>
    </xf>
    <xf numFmtId="167" fontId="17" fillId="0" borderId="20" xfId="0" applyFont="true" applyBorder="true" applyAlignment="true" applyProtection="true">
      <alignment horizontal="left" vertical="center" textRotation="0" wrapText="true" indent="0" shrinkToFit="false"/>
      <protection locked="true" hidden="false"/>
    </xf>
    <xf numFmtId="167" fontId="17" fillId="0" borderId="30" xfId="0" applyFont="true" applyBorder="true" applyAlignment="true" applyProtection="true">
      <alignment horizontal="general" vertical="center" textRotation="0" wrapText="true" indent="0" shrinkToFit="false"/>
      <protection locked="true" hidden="false"/>
    </xf>
    <xf numFmtId="164" fontId="17" fillId="0" borderId="28" xfId="0" applyFont="true" applyBorder="true" applyAlignment="true" applyProtection="true">
      <alignment horizontal="general" vertical="center" textRotation="0" wrapText="true" indent="0" shrinkToFit="false"/>
      <protection locked="true" hidden="false"/>
    </xf>
    <xf numFmtId="167" fontId="21" fillId="4" borderId="31" xfId="0" applyFont="true" applyBorder="true" applyAlignment="true" applyProtection="true">
      <alignment horizontal="center" vertical="center" textRotation="0" wrapText="true" indent="0" shrinkToFit="false"/>
      <protection locked="false" hidden="false"/>
    </xf>
    <xf numFmtId="167" fontId="17" fillId="0" borderId="32" xfId="0" applyFont="true" applyBorder="true" applyAlignment="true" applyProtection="true">
      <alignment horizontal="general" vertical="center" textRotation="0" wrapText="true" indent="0" shrinkToFit="false"/>
      <protection locked="true" hidden="false"/>
    </xf>
    <xf numFmtId="167" fontId="17" fillId="0" borderId="5" xfId="0" applyFont="true" applyBorder="true" applyAlignment="true" applyProtection="true">
      <alignment horizontal="left" vertical="center" textRotation="0" wrapText="true" indent="0" shrinkToFit="false"/>
      <protection locked="true" hidden="false"/>
    </xf>
    <xf numFmtId="167" fontId="17" fillId="0" borderId="33" xfId="0" applyFont="true" applyBorder="true" applyAlignment="true" applyProtection="true">
      <alignment horizontal="left" vertical="center" textRotation="0" wrapText="true" indent="0" shrinkToFit="false"/>
      <protection locked="true" hidden="false"/>
    </xf>
    <xf numFmtId="164" fontId="17" fillId="0" borderId="5" xfId="0" applyFont="true" applyBorder="true" applyAlignment="true" applyProtection="true">
      <alignment horizontal="center" vertical="center" textRotation="255" wrapText="false" indent="0" shrinkToFit="true"/>
      <protection locked="true" hidden="false"/>
    </xf>
    <xf numFmtId="167" fontId="17" fillId="0" borderId="5" xfId="0" applyFont="true" applyBorder="true" applyAlignment="true" applyProtection="true">
      <alignment horizontal="general" vertical="center" textRotation="0" wrapText="true" indent="0" shrinkToFit="false"/>
      <protection locked="true" hidden="false"/>
    </xf>
    <xf numFmtId="167" fontId="21" fillId="4" borderId="34" xfId="0" applyFont="true" applyBorder="true" applyAlignment="true" applyProtection="true">
      <alignment horizontal="center" vertical="center" textRotation="0" wrapText="true" indent="0" shrinkToFit="false"/>
      <protection locked="false" hidden="false"/>
    </xf>
    <xf numFmtId="164" fontId="17" fillId="0" borderId="2" xfId="0" applyFont="true" applyBorder="true" applyAlignment="true" applyProtection="true">
      <alignment horizontal="general" vertical="center" textRotation="0" wrapText="true" indent="0" shrinkToFit="false"/>
      <protection locked="true" hidden="false"/>
    </xf>
    <xf numFmtId="167" fontId="17" fillId="0" borderId="35" xfId="0" applyFont="true" applyBorder="true" applyAlignment="true" applyProtection="true">
      <alignment horizontal="left" vertical="center" textRotation="0" wrapText="true" indent="0" shrinkToFit="false"/>
      <protection locked="true" hidden="false"/>
    </xf>
    <xf numFmtId="167" fontId="17" fillId="0" borderId="32" xfId="0" applyFont="true" applyBorder="true" applyAlignment="true" applyProtection="true">
      <alignment horizontal="left" vertical="center" textRotation="0" wrapText="true" indent="0" shrinkToFit="false"/>
      <protection locked="true" hidden="false"/>
    </xf>
    <xf numFmtId="167" fontId="23" fillId="0" borderId="36" xfId="0" applyFont="true" applyBorder="true" applyAlignment="true" applyProtection="true">
      <alignment horizontal="center" vertical="center" textRotation="0" wrapText="false" indent="0" shrinkToFit="false"/>
      <protection locked="true" hidden="false"/>
    </xf>
    <xf numFmtId="164" fontId="17" fillId="0" borderId="37" xfId="0" applyFont="true" applyBorder="true" applyAlignment="true" applyProtection="true">
      <alignment horizontal="center" vertical="center" textRotation="255" wrapText="true" indent="0" shrinkToFit="false"/>
      <protection locked="true" hidden="false"/>
    </xf>
    <xf numFmtId="167" fontId="21" fillId="4" borderId="38" xfId="0" applyFont="true" applyBorder="true" applyAlignment="true" applyProtection="true">
      <alignment horizontal="center" vertical="center" textRotation="0" wrapText="true" indent="0" shrinkToFit="false"/>
      <protection locked="false" hidden="false"/>
    </xf>
    <xf numFmtId="167" fontId="17" fillId="0" borderId="39" xfId="0" applyFont="true" applyBorder="true" applyAlignment="true" applyProtection="true">
      <alignment horizontal="left" vertical="center" textRotation="0" wrapText="true" indent="0" shrinkToFit="false"/>
      <protection locked="true" hidden="false"/>
    </xf>
    <xf numFmtId="167" fontId="17" fillId="0" borderId="40" xfId="0" applyFont="true" applyBorder="true" applyAlignment="true" applyProtection="true">
      <alignment horizontal="left" vertical="center" textRotation="0" wrapText="true" indent="0" shrinkToFit="false"/>
      <protection locked="true" hidden="false"/>
    </xf>
    <xf numFmtId="167" fontId="17" fillId="0" borderId="41" xfId="0" applyFont="true" applyBorder="true" applyAlignment="true" applyProtection="true">
      <alignment horizontal="left" vertical="center" textRotation="0" wrapText="true" indent="0" shrinkToFit="false"/>
      <protection locked="true" hidden="false"/>
    </xf>
    <xf numFmtId="167" fontId="17" fillId="4" borderId="39" xfId="0" applyFont="true" applyBorder="true" applyAlignment="true" applyProtection="true">
      <alignment horizontal="left" vertical="center" textRotation="0" wrapText="true" indent="0" shrinkToFit="false"/>
      <protection locked="false" hidden="false"/>
    </xf>
    <xf numFmtId="164" fontId="17" fillId="0" borderId="2" xfId="0" applyFont="true" applyBorder="true" applyAlignment="true" applyProtection="true">
      <alignment horizontal="left" vertical="center" textRotation="0" wrapText="true" indent="0" shrinkToFit="false"/>
      <protection locked="true" hidden="false"/>
    </xf>
    <xf numFmtId="167" fontId="17" fillId="0" borderId="18" xfId="0" applyFont="true" applyBorder="true" applyAlignment="true" applyProtection="true">
      <alignment horizontal="center" vertical="center" textRotation="0" wrapText="true" indent="0" shrinkToFit="false"/>
      <protection locked="true" hidden="false"/>
    </xf>
    <xf numFmtId="167" fontId="21" fillId="4" borderId="42" xfId="0" applyFont="true" applyBorder="true" applyAlignment="true" applyProtection="true">
      <alignment horizontal="center" vertical="center" textRotation="0" wrapText="true" indent="0" shrinkToFit="false"/>
      <protection locked="false" hidden="false"/>
    </xf>
    <xf numFmtId="167" fontId="17" fillId="0" borderId="43" xfId="0" applyFont="true" applyBorder="true" applyAlignment="true" applyProtection="true">
      <alignment horizontal="left" vertical="center" textRotation="0" wrapText="true" indent="0" shrinkToFit="false"/>
      <protection locked="true" hidden="false"/>
    </xf>
    <xf numFmtId="167" fontId="17" fillId="0" borderId="30" xfId="0" applyFont="true" applyBorder="true" applyAlignment="true" applyProtection="true">
      <alignment horizontal="left" vertical="center" textRotation="0" wrapText="true" indent="0" shrinkToFit="false"/>
      <protection locked="true" hidden="false"/>
    </xf>
    <xf numFmtId="167" fontId="17" fillId="0" borderId="44" xfId="0" applyFont="true" applyBorder="true" applyAlignment="true" applyProtection="true">
      <alignment horizontal="general" vertical="center" textRotation="0" wrapText="true" indent="0" shrinkToFit="false"/>
      <protection locked="true" hidden="false"/>
    </xf>
    <xf numFmtId="167" fontId="17" fillId="0" borderId="27" xfId="0" applyFont="true" applyBorder="true" applyAlignment="true" applyProtection="true">
      <alignment horizontal="general" vertical="center" textRotation="0" wrapText="false" indent="0" shrinkToFit="false"/>
      <protection locked="true" hidden="false"/>
    </xf>
    <xf numFmtId="167" fontId="17" fillId="0" borderId="30" xfId="0" applyFont="true" applyBorder="true" applyAlignment="true" applyProtection="true">
      <alignment horizontal="general" vertical="center" textRotation="0" wrapText="false" indent="0" shrinkToFit="false"/>
      <protection locked="true" hidden="false"/>
    </xf>
    <xf numFmtId="164" fontId="17" fillId="0" borderId="2" xfId="0" applyFont="true" applyBorder="true" applyAlignment="true" applyProtection="true">
      <alignment horizontal="left" vertical="center" textRotation="0" wrapText="false" indent="0" shrinkToFit="false"/>
      <protection locked="true" hidden="false"/>
    </xf>
    <xf numFmtId="167" fontId="17" fillId="0" borderId="45" xfId="0" applyFont="true" applyBorder="true" applyAlignment="true" applyProtection="true">
      <alignment horizontal="left" vertical="center" textRotation="0" wrapText="true" indent="0" shrinkToFit="false"/>
      <protection locked="true" hidden="false"/>
    </xf>
    <xf numFmtId="167" fontId="21" fillId="4" borderId="46" xfId="0" applyFont="true" applyBorder="true" applyAlignment="true" applyProtection="true">
      <alignment horizontal="center" vertical="center" textRotation="0" wrapText="true" indent="0" shrinkToFit="false"/>
      <protection locked="false" hidden="false"/>
    </xf>
    <xf numFmtId="164" fontId="27" fillId="0" borderId="8" xfId="0" applyFont="true" applyBorder="true" applyAlignment="true" applyProtection="true">
      <alignment horizontal="center" vertical="center" textRotation="0" wrapText="false" indent="0" shrinkToFit="false"/>
      <protection locked="true" hidden="false"/>
    </xf>
    <xf numFmtId="164" fontId="28" fillId="0" borderId="47" xfId="0" applyFont="true" applyBorder="true" applyAlignment="true" applyProtection="true">
      <alignment horizontal="center" vertical="center" textRotation="255" wrapText="false" indent="0" shrinkToFit="false"/>
      <protection locked="true" hidden="false"/>
    </xf>
    <xf numFmtId="164" fontId="27" fillId="0" borderId="48" xfId="0" applyFont="true" applyBorder="true" applyAlignment="true" applyProtection="true">
      <alignment horizontal="left" vertical="center" textRotation="0" wrapText="false" indent="0" shrinkToFit="false"/>
      <protection locked="true" hidden="false"/>
    </xf>
    <xf numFmtId="167" fontId="29" fillId="0" borderId="11" xfId="0" applyFont="true" applyBorder="true" applyAlignment="true" applyProtection="true">
      <alignment horizontal="center" vertical="center" textRotation="0" wrapText="true" indent="0" shrinkToFit="false"/>
      <protection locked="true" hidden="false"/>
    </xf>
    <xf numFmtId="164" fontId="30" fillId="0" borderId="0" xfId="0" applyFont="true" applyBorder="false" applyAlignment="true" applyProtection="true">
      <alignment horizontal="general" vertical="center" textRotation="0" wrapText="false" indent="0" shrinkToFit="false"/>
      <protection locked="true" hidden="false"/>
    </xf>
    <xf numFmtId="164" fontId="17" fillId="0" borderId="0" xfId="0" applyFont="true" applyBorder="false" applyAlignment="true" applyProtection="true">
      <alignment horizontal="general" vertical="center" textRotation="0" wrapText="false" indent="0" shrinkToFit="false"/>
      <protection locked="true" hidden="false"/>
    </xf>
    <xf numFmtId="164" fontId="17" fillId="0" borderId="0" xfId="0" applyFont="true" applyBorder="true" applyAlignment="true" applyProtection="true">
      <alignment horizontal="right" vertical="center" textRotation="255" wrapText="true" indent="0" shrinkToFit="false"/>
      <protection locked="true" hidden="false"/>
    </xf>
    <xf numFmtId="167" fontId="17" fillId="0" borderId="0" xfId="0" applyFont="true" applyBorder="true" applyAlignment="true" applyProtection="true">
      <alignment horizontal="general" vertical="center" textRotation="0" wrapText="true" indent="0" shrinkToFit="false"/>
      <protection locked="true" hidden="false"/>
    </xf>
    <xf numFmtId="167" fontId="17" fillId="0" borderId="0" xfId="0" applyFont="true" applyBorder="true" applyAlignment="true" applyProtection="true">
      <alignment horizontal="left" vertical="center" textRotation="0" wrapText="true" indent="0" shrinkToFit="false"/>
      <protection locked="true" hidden="false"/>
    </xf>
    <xf numFmtId="167" fontId="21" fillId="0" borderId="0" xfId="0" applyFont="true" applyBorder="true" applyAlignment="true" applyProtection="true">
      <alignment horizontal="center" vertical="center" textRotation="0" wrapText="true" indent="0" shrinkToFit="false"/>
      <protection locked="false" hidden="false"/>
    </xf>
    <xf numFmtId="164" fontId="17" fillId="0" borderId="0" xfId="0" applyFont="true" applyBorder="true" applyAlignment="true" applyProtection="true">
      <alignment horizontal="general" vertical="center" textRotation="0" wrapText="false" indent="0" shrinkToFit="false"/>
      <protection locked="true" hidden="false"/>
    </xf>
    <xf numFmtId="164" fontId="17" fillId="0" borderId="0" xfId="0" applyFont="true" applyBorder="true" applyAlignment="true" applyProtection="true">
      <alignment horizontal="center" vertical="center" textRotation="0" wrapText="false" indent="0" shrinkToFit="false"/>
      <protection locked="true" hidden="false"/>
    </xf>
    <xf numFmtId="167" fontId="17" fillId="0" borderId="0" xfId="0" applyFont="true" applyBorder="true" applyAlignment="true" applyProtection="true">
      <alignment horizontal="center" vertical="center" textRotation="0" wrapText="true" indent="0" shrinkToFit="false"/>
      <protection locked="true" hidden="false"/>
    </xf>
    <xf numFmtId="164" fontId="17" fillId="0" borderId="0" xfId="0" applyFont="true" applyBorder="false" applyAlignment="true" applyProtection="true">
      <alignment horizontal="right" vertical="center"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31" fillId="0" borderId="0" xfId="0" applyFont="true" applyBorder="false" applyAlignment="true" applyProtection="true">
      <alignment horizontal="general" vertical="center" textRotation="0" wrapText="false" indent="0" shrinkToFit="false"/>
      <protection locked="true" hidden="false"/>
    </xf>
    <xf numFmtId="164" fontId="15" fillId="0" borderId="0" xfId="0" applyFont="true" applyBorder="false" applyAlignment="true" applyProtection="true">
      <alignment horizontal="general" vertical="center" textRotation="0" wrapText="true" indent="0" shrinkToFit="false"/>
      <protection locked="true" hidden="false"/>
    </xf>
    <xf numFmtId="164" fontId="15" fillId="0" borderId="34" xfId="0" applyFont="true" applyBorder="true" applyAlignment="true" applyProtection="true">
      <alignment horizontal="general" vertical="center" textRotation="0" wrapText="true" indent="0" shrinkToFit="false"/>
      <protection locked="true" hidden="false"/>
    </xf>
    <xf numFmtId="164" fontId="15" fillId="0" borderId="2" xfId="0" applyFont="true" applyBorder="true" applyAlignment="true" applyProtection="true">
      <alignment horizontal="center" vertical="center" textRotation="0" wrapText="true" indent="0" shrinkToFit="false"/>
      <protection locked="true" hidden="false"/>
    </xf>
    <xf numFmtId="164" fontId="15" fillId="0" borderId="2" xfId="0" applyFont="true" applyBorder="true" applyAlignment="true" applyProtection="true">
      <alignment horizontal="general" vertical="center" textRotation="0" wrapText="true" indent="0" shrinkToFit="false"/>
      <protection locked="true" hidden="false"/>
    </xf>
    <xf numFmtId="164" fontId="15" fillId="0" borderId="49" xfId="0" applyFont="true" applyBorder="true" applyAlignment="true" applyProtection="true">
      <alignment horizontal="center" vertical="center" textRotation="0" wrapText="true" indent="0" shrinkToFit="false"/>
      <protection locked="true" hidden="false"/>
    </xf>
    <xf numFmtId="164" fontId="15" fillId="0" borderId="5" xfId="0" applyFont="true" applyBorder="true" applyAlignment="true" applyProtection="true">
      <alignment horizontal="general" vertical="center" textRotation="0" wrapText="true" indent="0" shrinkToFit="false"/>
      <protection locked="true" hidden="false"/>
    </xf>
    <xf numFmtId="164" fontId="18" fillId="0" borderId="5" xfId="0" applyFont="true" applyBorder="true" applyAlignment="true" applyProtection="true">
      <alignment horizontal="general" vertical="center" textRotation="0" wrapText="true" indent="0" shrinkToFit="false"/>
      <protection locked="true" hidden="false"/>
    </xf>
    <xf numFmtId="164" fontId="15" fillId="0" borderId="27" xfId="0" applyFont="true" applyBorder="true" applyAlignment="true" applyProtection="true">
      <alignment horizontal="general" vertical="center" textRotation="0" wrapText="true" indent="0" shrinkToFit="false"/>
      <protection locked="true" hidden="false"/>
    </xf>
    <xf numFmtId="164" fontId="15" fillId="0" borderId="27" xfId="0" applyFont="true" applyBorder="true" applyAlignment="true" applyProtection="true">
      <alignment horizontal="center" vertical="center" textRotation="0" wrapText="true" indent="0" shrinkToFit="false"/>
      <protection locked="true" hidden="false"/>
    </xf>
    <xf numFmtId="164" fontId="15" fillId="0" borderId="5" xfId="0" applyFont="true" applyBorder="true" applyAlignment="true" applyProtection="true">
      <alignment horizontal="center" vertical="center" textRotation="0" wrapText="true" indent="0" shrinkToFit="false"/>
      <protection locked="true" hidden="false"/>
    </xf>
    <xf numFmtId="164" fontId="15" fillId="0" borderId="21" xfId="0" applyFont="true" applyBorder="true" applyAlignment="true" applyProtection="true">
      <alignment horizontal="general" vertical="center" textRotation="0" wrapText="true" indent="0" shrinkToFit="false"/>
      <protection locked="true" hidden="false"/>
    </xf>
    <xf numFmtId="164" fontId="15" fillId="0" borderId="21" xfId="0" applyFont="true" applyBorder="true" applyAlignment="true" applyProtection="true">
      <alignment horizontal="center" vertical="center" textRotation="0" wrapText="true" indent="0" shrinkToFit="false"/>
      <protection locked="true" hidden="false"/>
    </xf>
    <xf numFmtId="164" fontId="15" fillId="0" borderId="44" xfId="0" applyFont="true" applyBorder="true" applyAlignment="true" applyProtection="true">
      <alignment horizontal="general" vertical="center" textRotation="0" wrapText="true" indent="0" shrinkToFit="false"/>
      <protection locked="true" hidden="false"/>
    </xf>
    <xf numFmtId="164" fontId="15" fillId="0" borderId="44" xfId="0" applyFont="true" applyBorder="true" applyAlignment="true" applyProtection="true">
      <alignment horizontal="center" vertical="center" textRotation="0" wrapText="true" indent="0" shrinkToFit="false"/>
      <protection locked="true" hidden="false"/>
    </xf>
    <xf numFmtId="164" fontId="15" fillId="0" borderId="13" xfId="0" applyFont="true" applyBorder="true" applyAlignment="true" applyProtection="true">
      <alignment horizontal="general" vertical="center" textRotation="0" wrapText="true" indent="0" shrinkToFit="false"/>
      <protection locked="true" hidden="false"/>
    </xf>
    <xf numFmtId="164" fontId="15" fillId="0" borderId="13" xfId="0" applyFont="true" applyBorder="true" applyAlignment="true" applyProtection="true">
      <alignment horizontal="center" vertical="center" textRotation="0" wrapText="true" indent="0" shrinkToFit="false"/>
      <protection locked="true" hidden="false"/>
    </xf>
    <xf numFmtId="164" fontId="15" fillId="0" borderId="24" xfId="0" applyFont="true" applyBorder="true" applyAlignment="true" applyProtection="true">
      <alignment horizontal="general" vertical="center" textRotation="0" wrapText="true" indent="0" shrinkToFit="false"/>
      <protection locked="true" hidden="false"/>
    </xf>
    <xf numFmtId="164" fontId="15" fillId="0" borderId="24" xfId="0" applyFont="true" applyBorder="true" applyAlignment="true" applyProtection="true">
      <alignment horizontal="center" vertical="center" textRotation="0" wrapText="true" indent="0" shrinkToFit="false"/>
      <protection locked="true" hidden="false"/>
    </xf>
    <xf numFmtId="164" fontId="15" fillId="0" borderId="44" xfId="0" applyFont="true" applyBorder="true" applyAlignment="true" applyProtection="true">
      <alignment horizontal="general" vertical="center" textRotation="0" wrapText="false" indent="0" shrinkToFit="false"/>
      <protection locked="true" hidden="false"/>
    </xf>
    <xf numFmtId="164" fontId="15" fillId="0" borderId="44" xfId="0" applyFont="true" applyBorder="true" applyAlignment="true" applyProtection="true">
      <alignment horizontal="center" vertical="center" textRotation="0" wrapText="false" indent="0" shrinkToFit="false"/>
      <protection locked="true" hidden="false"/>
    </xf>
    <xf numFmtId="164" fontId="15" fillId="0" borderId="5" xfId="0" applyFont="true" applyBorder="true" applyAlignment="true" applyProtection="true">
      <alignment horizontal="general" vertical="center" textRotation="0" wrapText="false" indent="0" shrinkToFit="false"/>
      <protection locked="true" hidden="false"/>
    </xf>
    <xf numFmtId="164" fontId="18" fillId="0" borderId="5" xfId="0" applyFont="true" applyBorder="true" applyAlignment="true" applyProtection="true">
      <alignment horizontal="general" vertical="center" textRotation="0" wrapText="false" indent="0" shrinkToFit="false"/>
      <protection locked="true" hidden="false"/>
    </xf>
    <xf numFmtId="164" fontId="15" fillId="0" borderId="13" xfId="0" applyFont="true" applyBorder="true" applyAlignment="true" applyProtection="true">
      <alignment horizontal="general" vertical="center" textRotation="0" wrapText="false" indent="0" shrinkToFit="false"/>
      <protection locked="true" hidden="false"/>
    </xf>
    <xf numFmtId="164" fontId="15" fillId="0" borderId="13" xfId="0" applyFont="true" applyBorder="true" applyAlignment="true" applyProtection="true">
      <alignment horizontal="center" vertical="center" textRotation="0" wrapText="false" indent="0" shrinkToFit="false"/>
      <protection locked="true" hidden="false"/>
    </xf>
    <xf numFmtId="164" fontId="32" fillId="0" borderId="0" xfId="0" applyFont="true" applyBorder="true" applyAlignment="true" applyProtection="true">
      <alignment horizontal="center" vertical="center" textRotation="0" wrapText="false" indent="0" shrinkToFit="false"/>
      <protection locked="true" hidden="false"/>
    </xf>
    <xf numFmtId="164" fontId="15" fillId="0" borderId="0" xfId="0" applyFont="true" applyBorder="true" applyAlignment="true" applyProtection="true">
      <alignment horizontal="center" vertical="center" textRotation="0" wrapText="true" indent="0" shrinkToFit="false"/>
      <protection locked="true" hidden="false"/>
    </xf>
    <xf numFmtId="167" fontId="15" fillId="0" borderId="0" xfId="0" applyFont="true" applyBorder="true" applyAlignment="true" applyProtection="true">
      <alignment horizontal="left" vertical="center" textRotation="0" wrapText="true" indent="0" shrinkToFit="false"/>
      <protection locked="true" hidden="false"/>
    </xf>
    <xf numFmtId="164" fontId="15" fillId="0" borderId="0" xfId="0" applyFont="true" applyBorder="false" applyAlignment="true" applyProtection="true">
      <alignment horizontal="distributed" vertical="center" textRotation="0" wrapText="false" indent="1" shrinkToFit="false"/>
      <protection locked="true" hidden="false"/>
    </xf>
    <xf numFmtId="166" fontId="15" fillId="0" borderId="0" xfId="0" applyFont="true" applyBorder="false" applyAlignment="true" applyProtection="true">
      <alignment horizontal="left" vertical="center" textRotation="0" wrapText="false" indent="0" shrinkToFit="true"/>
      <protection locked="true" hidden="false"/>
    </xf>
    <xf numFmtId="166" fontId="15" fillId="0" borderId="0" xfId="0" applyFont="true" applyBorder="false" applyAlignment="true" applyProtection="true">
      <alignment horizontal="left" vertical="center" textRotation="0" wrapText="false" indent="0" shrinkToFit="false"/>
      <protection locked="true" hidden="false"/>
    </xf>
    <xf numFmtId="164" fontId="15" fillId="0" borderId="8" xfId="0" applyFont="true" applyBorder="true" applyAlignment="true" applyProtection="true">
      <alignment horizontal="center" vertical="center" textRotation="0" wrapText="false" indent="0" shrinkToFit="false"/>
      <protection locked="true" hidden="false"/>
    </xf>
    <xf numFmtId="164" fontId="15" fillId="0" borderId="9" xfId="0" applyFont="true" applyBorder="true" applyAlignment="true" applyProtection="true">
      <alignment horizontal="center" vertical="center" textRotation="0" wrapText="false" indent="0" shrinkToFit="false"/>
      <protection locked="true" hidden="false"/>
    </xf>
    <xf numFmtId="164" fontId="15" fillId="0" borderId="47" xfId="0" applyFont="true" applyBorder="true" applyAlignment="true" applyProtection="true">
      <alignment horizontal="center" vertical="center" textRotation="0" wrapText="false" indent="0" shrinkToFit="false"/>
      <protection locked="true" hidden="false"/>
    </xf>
    <xf numFmtId="164" fontId="15" fillId="2" borderId="12" xfId="0" applyFont="true" applyBorder="true" applyAlignment="true" applyProtection="true">
      <alignment horizontal="center" vertical="center" textRotation="0" wrapText="false" indent="0" shrinkToFit="false"/>
      <protection locked="false" hidden="false"/>
    </xf>
    <xf numFmtId="164" fontId="15" fillId="2" borderId="50" xfId="0" applyFont="true" applyBorder="true" applyAlignment="true" applyProtection="true">
      <alignment horizontal="left" vertical="center" textRotation="0" wrapText="true" indent="0" shrinkToFit="false"/>
      <protection locked="false" hidden="false"/>
    </xf>
    <xf numFmtId="169" fontId="15" fillId="2" borderId="50" xfId="22" applyFont="true" applyBorder="true" applyAlignment="true" applyProtection="true">
      <alignment horizontal="right" vertical="center" textRotation="0" wrapText="false" indent="0" shrinkToFit="false"/>
      <protection locked="false" hidden="false"/>
    </xf>
    <xf numFmtId="165" fontId="15" fillId="2" borderId="51" xfId="0" applyFont="true" applyBorder="true" applyAlignment="true" applyProtection="true">
      <alignment horizontal="left" vertical="center" textRotation="0" wrapText="true" indent="0" shrinkToFit="false"/>
      <protection locked="false" hidden="false"/>
    </xf>
    <xf numFmtId="164" fontId="15" fillId="0" borderId="52" xfId="0" applyFont="true" applyBorder="true" applyAlignment="true" applyProtection="true">
      <alignment horizontal="center" vertical="center" textRotation="0" wrapText="true" indent="0" shrinkToFit="false"/>
      <protection locked="true" hidden="false"/>
    </xf>
    <xf numFmtId="164" fontId="15" fillId="2" borderId="53" xfId="0" applyFont="true" applyBorder="true" applyAlignment="true" applyProtection="true">
      <alignment horizontal="center" vertical="center" textRotation="0" wrapText="true" indent="0" shrinkToFit="false"/>
      <protection locked="false" hidden="false"/>
    </xf>
    <xf numFmtId="164" fontId="15" fillId="2" borderId="54" xfId="0" applyFont="true" applyBorder="true" applyAlignment="true" applyProtection="true">
      <alignment horizontal="general" vertical="center" textRotation="0" wrapText="true" indent="0" shrinkToFit="false"/>
      <protection locked="false" hidden="false"/>
    </xf>
    <xf numFmtId="164" fontId="15" fillId="2" borderId="55" xfId="0" applyFont="true" applyBorder="true" applyAlignment="true" applyProtection="true">
      <alignment horizontal="general" vertical="center" textRotation="0" wrapText="true" indent="0" shrinkToFit="false"/>
      <protection locked="false" hidden="false"/>
    </xf>
    <xf numFmtId="164" fontId="15" fillId="2" borderId="56" xfId="0" applyFont="true" applyBorder="true" applyAlignment="true" applyProtection="true">
      <alignment horizontal="center" vertical="center" textRotation="0" wrapText="true" indent="0" shrinkToFit="false"/>
      <protection locked="false" hidden="false"/>
    </xf>
    <xf numFmtId="165" fontId="15" fillId="2" borderId="57" xfId="0" applyFont="true" applyBorder="true" applyAlignment="true" applyProtection="true">
      <alignment horizontal="left" vertical="center" textRotation="0" wrapText="true" indent="0" shrinkToFit="false"/>
      <protection locked="false" hidden="false"/>
    </xf>
    <xf numFmtId="164" fontId="15" fillId="0" borderId="58" xfId="0" applyFont="true" applyBorder="true" applyAlignment="true" applyProtection="true">
      <alignment horizontal="center" vertical="center" textRotation="0" wrapText="false" indent="0" shrinkToFit="false"/>
      <protection locked="true" hidden="false"/>
    </xf>
    <xf numFmtId="164" fontId="15" fillId="2" borderId="59" xfId="0" applyFont="true" applyBorder="true" applyAlignment="true" applyProtection="true">
      <alignment horizontal="general" vertical="center" textRotation="0" wrapText="true" indent="0" shrinkToFit="false"/>
      <protection locked="false" hidden="false"/>
    </xf>
    <xf numFmtId="164" fontId="15" fillId="2" borderId="60" xfId="0" applyFont="true" applyBorder="true" applyAlignment="true" applyProtection="true">
      <alignment horizontal="center" vertical="center" textRotation="0" wrapText="false" indent="0" shrinkToFit="false"/>
      <protection locked="false" hidden="false"/>
    </xf>
    <xf numFmtId="164" fontId="15" fillId="2" borderId="61" xfId="0" applyFont="true" applyBorder="true" applyAlignment="true" applyProtection="true">
      <alignment horizontal="left" vertical="center" textRotation="0" wrapText="true" indent="0" shrinkToFit="false"/>
      <protection locked="false" hidden="false"/>
    </xf>
    <xf numFmtId="169" fontId="15" fillId="2" borderId="61" xfId="22" applyFont="true" applyBorder="true" applyAlignment="true" applyProtection="true">
      <alignment horizontal="right" vertical="center" textRotation="0" wrapText="false" indent="0" shrinkToFit="false"/>
      <protection locked="false" hidden="false"/>
    </xf>
    <xf numFmtId="165" fontId="15" fillId="2" borderId="62" xfId="0" applyFont="true" applyBorder="true" applyAlignment="true" applyProtection="true">
      <alignment horizontal="left" vertical="center" textRotation="0" wrapText="true" indent="0" shrinkToFit="false"/>
      <protection locked="false" hidden="false"/>
    </xf>
    <xf numFmtId="164" fontId="15" fillId="0" borderId="63" xfId="0" applyFont="true" applyBorder="true" applyAlignment="true" applyProtection="true">
      <alignment horizontal="center" vertical="center" textRotation="0" wrapText="true" indent="0" shrinkToFit="false"/>
      <protection locked="true" hidden="false"/>
    </xf>
    <xf numFmtId="164" fontId="15" fillId="2" borderId="64" xfId="0" applyFont="true" applyBorder="true" applyAlignment="true" applyProtection="true">
      <alignment horizontal="center" vertical="center" textRotation="0" wrapText="true" indent="0" shrinkToFit="false"/>
      <protection locked="false" hidden="false"/>
    </xf>
    <xf numFmtId="164" fontId="15" fillId="2" borderId="65" xfId="0" applyFont="true" applyBorder="true" applyAlignment="true" applyProtection="true">
      <alignment horizontal="center" vertical="center" textRotation="0" wrapText="true" indent="0" shrinkToFit="false"/>
      <protection locked="false" hidden="false"/>
    </xf>
    <xf numFmtId="165" fontId="15" fillId="2" borderId="66" xfId="0" applyFont="true" applyBorder="true" applyAlignment="true" applyProtection="true">
      <alignment horizontal="left" vertical="center" textRotation="0" wrapText="true" indent="0" shrinkToFit="false"/>
      <protection locked="false" hidden="false"/>
    </xf>
    <xf numFmtId="164" fontId="15" fillId="0" borderId="67" xfId="0" applyFont="true" applyBorder="true" applyAlignment="true" applyProtection="true">
      <alignment horizontal="center" vertical="center" textRotation="0" wrapText="false" indent="0" shrinkToFit="false"/>
      <protection locked="true" hidden="false"/>
    </xf>
    <xf numFmtId="164" fontId="15" fillId="2" borderId="68" xfId="0" applyFont="true" applyBorder="true" applyAlignment="true" applyProtection="true">
      <alignment horizontal="general" vertical="center" textRotation="0" wrapText="true" indent="0" shrinkToFit="false"/>
      <protection locked="false" hidden="false"/>
    </xf>
    <xf numFmtId="164" fontId="0" fillId="0" borderId="0" xfId="0" applyFont="true" applyBorder="true" applyAlignment="true" applyProtection="true">
      <alignment horizontal="center" vertical="center" textRotation="0" wrapText="true" indent="0" shrinkToFit="false"/>
      <protection locked="true" hidden="false"/>
    </xf>
    <xf numFmtId="164" fontId="0" fillId="0" borderId="8" xfId="0" applyFont="true" applyBorder="true" applyAlignment="true" applyProtection="true">
      <alignment horizontal="center" vertical="center" textRotation="0" wrapText="false" indent="0" shrinkToFit="false"/>
      <protection locked="true" hidden="false"/>
    </xf>
    <xf numFmtId="164" fontId="0" fillId="0" borderId="9" xfId="0" applyFont="true" applyBorder="true" applyAlignment="true" applyProtection="true">
      <alignment horizontal="center" vertical="center" textRotation="0" wrapText="false" indent="0" shrinkToFit="false"/>
      <protection locked="true" hidden="false"/>
    </xf>
    <xf numFmtId="164" fontId="0" fillId="0" borderId="47" xfId="0" applyFont="true" applyBorder="true" applyAlignment="true" applyProtection="true">
      <alignment horizontal="center" vertical="center" textRotation="0" wrapText="false" indent="0" shrinkToFit="false"/>
      <protection locked="true" hidden="false"/>
    </xf>
    <xf numFmtId="164" fontId="33" fillId="0" borderId="69" xfId="0" applyFont="true" applyBorder="true" applyAlignment="true" applyProtection="true">
      <alignment horizontal="center" vertical="center" textRotation="0" wrapText="false" indent="0" shrinkToFit="false"/>
      <protection locked="true" hidden="false"/>
    </xf>
    <xf numFmtId="164" fontId="33" fillId="0" borderId="44" xfId="0" applyFont="true" applyBorder="true" applyAlignment="true" applyProtection="true">
      <alignment horizontal="left" vertical="center" textRotation="0" wrapText="true" indent="0" shrinkToFit="false"/>
      <protection locked="true" hidden="false"/>
    </xf>
    <xf numFmtId="169" fontId="24" fillId="0" borderId="44" xfId="22" applyFont="true" applyBorder="true" applyAlignment="true" applyProtection="true">
      <alignment horizontal="right" vertical="center" textRotation="0" wrapText="false" indent="0" shrinkToFit="false"/>
      <protection locked="true" hidden="false"/>
    </xf>
    <xf numFmtId="165" fontId="33" fillId="0" borderId="62" xfId="0" applyFont="true" applyBorder="true" applyAlignment="true" applyProtection="true">
      <alignment horizontal="left" vertical="center" textRotation="0" wrapText="true" indent="0" shrinkToFit="false"/>
      <protection locked="true" hidden="false"/>
    </xf>
    <xf numFmtId="164" fontId="33" fillId="0" borderId="63" xfId="0" applyFont="true" applyBorder="true" applyAlignment="true" applyProtection="true">
      <alignment horizontal="center" vertical="center" textRotation="0" wrapText="true" indent="0" shrinkToFit="false"/>
      <protection locked="true" hidden="false"/>
    </xf>
    <xf numFmtId="164" fontId="33" fillId="0" borderId="70" xfId="0" applyFont="true" applyBorder="true" applyAlignment="true" applyProtection="true">
      <alignment horizontal="center" vertical="center" textRotation="0" wrapText="true" indent="0" shrinkToFit="false"/>
      <protection locked="true" hidden="false"/>
    </xf>
    <xf numFmtId="164" fontId="33" fillId="0" borderId="54" xfId="0" applyFont="true" applyBorder="true" applyAlignment="true" applyProtection="true">
      <alignment horizontal="general" vertical="center" textRotation="0" wrapText="true" indent="0" shrinkToFit="false"/>
      <protection locked="true" hidden="false"/>
    </xf>
    <xf numFmtId="164" fontId="33" fillId="0" borderId="56" xfId="0" applyFont="true" applyBorder="true" applyAlignment="true" applyProtection="true">
      <alignment horizontal="center" vertical="center" textRotation="0" wrapText="true" indent="0" shrinkToFit="false"/>
      <protection locked="true" hidden="false"/>
    </xf>
    <xf numFmtId="164" fontId="33" fillId="0" borderId="55" xfId="0" applyFont="true" applyBorder="true" applyAlignment="true" applyProtection="true">
      <alignment horizontal="general" vertical="center" textRotation="0" wrapText="true" indent="0" shrinkToFit="false"/>
      <protection locked="true" hidden="false"/>
    </xf>
    <xf numFmtId="165" fontId="33" fillId="0" borderId="71" xfId="0" applyFont="true" applyBorder="true" applyAlignment="true" applyProtection="true">
      <alignment horizontal="left" vertical="center" textRotation="0" wrapText="true" indent="0" shrinkToFit="false"/>
      <protection locked="true" hidden="false"/>
    </xf>
    <xf numFmtId="164" fontId="33" fillId="0" borderId="72" xfId="0" applyFont="true" applyBorder="true" applyAlignment="true" applyProtection="true">
      <alignment horizontal="center" vertical="center" textRotation="0" wrapText="false" indent="0" shrinkToFit="false"/>
      <protection locked="true" hidden="false"/>
    </xf>
    <xf numFmtId="164" fontId="33" fillId="0" borderId="73" xfId="0" applyFont="true" applyBorder="true" applyAlignment="true" applyProtection="true">
      <alignment horizontal="center" vertical="center" textRotation="0" wrapText="false" indent="0" shrinkToFit="false"/>
      <protection locked="true" hidden="false"/>
    </xf>
    <xf numFmtId="164" fontId="33" fillId="0" borderId="37" xfId="0" applyFont="true" applyBorder="true" applyAlignment="true" applyProtection="true">
      <alignment horizontal="left" vertical="center" textRotation="0" wrapText="true" indent="0" shrinkToFit="false"/>
      <protection locked="true" hidden="false"/>
    </xf>
    <xf numFmtId="169" fontId="24" fillId="0" borderId="37" xfId="22" applyFont="true" applyBorder="true" applyAlignment="true" applyProtection="true">
      <alignment horizontal="right" vertical="center" textRotation="0" wrapText="false" indent="0" shrinkToFit="false"/>
      <protection locked="true" hidden="false"/>
    </xf>
    <xf numFmtId="165" fontId="33" fillId="0" borderId="74" xfId="0" applyFont="true" applyBorder="true" applyAlignment="true" applyProtection="true">
      <alignment horizontal="left" vertical="center" textRotation="0" wrapText="true" indent="0" shrinkToFit="false"/>
      <protection locked="true" hidden="false"/>
    </xf>
    <xf numFmtId="164" fontId="33" fillId="0" borderId="75" xfId="0" applyFont="true" applyBorder="true" applyAlignment="true" applyProtection="true">
      <alignment horizontal="center" vertical="center" textRotation="0" wrapText="true" indent="0" shrinkToFit="false"/>
      <protection locked="true" hidden="false"/>
    </xf>
    <xf numFmtId="164" fontId="33" fillId="0" borderId="24" xfId="0" applyFont="true" applyBorder="true" applyAlignment="true" applyProtection="true">
      <alignment horizontal="center" vertical="center" textRotation="0" wrapText="true" indent="0" shrinkToFit="false"/>
      <protection locked="true" hidden="false"/>
    </xf>
    <xf numFmtId="164" fontId="33" fillId="0" borderId="76" xfId="0" applyFont="true" applyBorder="true" applyAlignment="true" applyProtection="true">
      <alignment horizontal="general" vertical="center" textRotation="0" wrapText="true" indent="0" shrinkToFit="false"/>
      <protection locked="true" hidden="false"/>
    </xf>
    <xf numFmtId="164" fontId="33" fillId="0" borderId="65" xfId="0" applyFont="true" applyBorder="true" applyAlignment="true" applyProtection="true">
      <alignment horizontal="center" vertical="center" textRotation="0" wrapText="true" indent="0" shrinkToFit="false"/>
      <protection locked="true" hidden="false"/>
    </xf>
    <xf numFmtId="165" fontId="33" fillId="0" borderId="66" xfId="0" applyFont="true" applyBorder="true" applyAlignment="true" applyProtection="true">
      <alignment horizontal="left" vertical="center" textRotation="0" wrapText="true" indent="0" shrinkToFit="false"/>
      <protection locked="true" hidden="false"/>
    </xf>
    <xf numFmtId="164" fontId="33" fillId="0" borderId="67" xfId="0" applyFont="true" applyBorder="true" applyAlignment="true" applyProtection="true">
      <alignment horizontal="center" vertical="center" textRotation="0" wrapText="false" indent="0" shrinkToFit="false"/>
      <protection locked="true" hidden="false"/>
    </xf>
    <xf numFmtId="164" fontId="33" fillId="0" borderId="68" xfId="0" applyFont="true" applyBorder="tru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false" hidden="false"/>
    </xf>
    <xf numFmtId="164" fontId="35" fillId="0" borderId="0" xfId="0" applyFont="true" applyBorder="false" applyAlignment="true" applyProtection="true">
      <alignment horizontal="center" vertical="center" textRotation="0" wrapText="false" indent="0" shrinkToFit="false"/>
      <protection locked="true" hidden="false"/>
    </xf>
    <xf numFmtId="164" fontId="15" fillId="0" borderId="0" xfId="0" applyFont="true" applyBorder="true" applyAlignment="true" applyProtection="true">
      <alignment horizontal="left" vertical="center" textRotation="0" wrapText="true" indent="0" shrinkToFit="false"/>
      <protection locked="true" hidden="false"/>
    </xf>
    <xf numFmtId="166" fontId="15" fillId="0" borderId="0" xfId="0" applyFont="true" applyBorder="true" applyAlignment="true" applyProtection="true">
      <alignment horizontal="left" vertical="center" textRotation="0" wrapText="false" indent="0" shrinkToFit="true"/>
      <protection locked="true" hidden="false"/>
    </xf>
    <xf numFmtId="164" fontId="15" fillId="0" borderId="0" xfId="0" applyFont="true" applyBorder="false" applyAlignment="true" applyProtection="true">
      <alignment horizontal="general" vertical="center" textRotation="0" wrapText="false" indent="0" shrinkToFit="false"/>
      <protection locked="false" hidden="false"/>
    </xf>
    <xf numFmtId="166" fontId="15" fillId="0" borderId="0" xfId="0" applyFont="true" applyBorder="true" applyAlignment="true" applyProtection="true">
      <alignment horizontal="left" vertical="center" textRotation="0" wrapText="false" indent="0" shrinkToFit="false"/>
      <protection locked="true" hidden="false"/>
    </xf>
    <xf numFmtId="164" fontId="15" fillId="0" borderId="77" xfId="0" applyFont="true" applyBorder="true" applyAlignment="true" applyProtection="true">
      <alignment horizontal="center" vertical="center" textRotation="0" wrapText="false" indent="0" shrinkToFit="false"/>
      <protection locked="true" hidden="false"/>
    </xf>
    <xf numFmtId="164" fontId="15" fillId="2" borderId="50" xfId="0" applyFont="true" applyBorder="true" applyAlignment="true" applyProtection="true">
      <alignment horizontal="center" vertical="center" textRotation="0" wrapText="false" indent="0" shrinkToFit="false"/>
      <protection locked="false" hidden="false"/>
    </xf>
    <xf numFmtId="164" fontId="15" fillId="0" borderId="78" xfId="0" applyFont="true" applyBorder="true" applyAlignment="true" applyProtection="true">
      <alignment horizontal="center" vertical="center" textRotation="0" wrapText="false" indent="0" shrinkToFit="false"/>
      <protection locked="true" hidden="false"/>
    </xf>
    <xf numFmtId="165" fontId="15" fillId="2" borderId="50" xfId="0" applyFont="true" applyBorder="true" applyAlignment="true" applyProtection="true">
      <alignment horizontal="left" vertical="center" textRotation="0" wrapText="false" indent="0" shrinkToFit="false"/>
      <protection locked="false" hidden="false"/>
    </xf>
    <xf numFmtId="166" fontId="15" fillId="0" borderId="79" xfId="0" applyFont="true" applyBorder="true" applyAlignment="true" applyProtection="true">
      <alignment horizontal="center" vertical="center" textRotation="0" wrapText="false" indent="0" shrinkToFit="false"/>
      <protection locked="true" hidden="false"/>
    </xf>
    <xf numFmtId="164" fontId="15" fillId="0" borderId="36" xfId="0" applyFont="true" applyBorder="true" applyAlignment="true" applyProtection="true">
      <alignment horizontal="center" vertical="center" textRotation="0" wrapText="true" indent="0" shrinkToFit="false"/>
      <protection locked="true" hidden="false"/>
    </xf>
    <xf numFmtId="164" fontId="15" fillId="2" borderId="37" xfId="0" applyFont="true" applyBorder="true" applyAlignment="true" applyProtection="true">
      <alignment horizontal="center" vertical="center" textRotation="0" wrapText="false" indent="0" shrinkToFit="false"/>
      <protection locked="false" hidden="false"/>
    </xf>
    <xf numFmtId="164" fontId="15" fillId="0" borderId="80" xfId="0" applyFont="true" applyBorder="true" applyAlignment="true" applyProtection="true">
      <alignment horizontal="center" vertical="center" textRotation="0" wrapText="false" indent="0" shrinkToFit="false"/>
      <protection locked="true" hidden="false"/>
    </xf>
    <xf numFmtId="165" fontId="15" fillId="2" borderId="37" xfId="0" applyFont="true" applyBorder="true" applyAlignment="true" applyProtection="true">
      <alignment horizontal="left" vertical="center" textRotation="0" wrapText="false" indent="0" shrinkToFit="false"/>
      <protection locked="false" hidden="false"/>
    </xf>
    <xf numFmtId="164" fontId="15" fillId="0" borderId="80" xfId="0" applyFont="true" applyBorder="true" applyAlignment="true" applyProtection="true">
      <alignment horizontal="center" vertical="center" textRotation="0" wrapText="true" indent="0" shrinkToFit="false"/>
      <protection locked="true" hidden="false"/>
    </xf>
    <xf numFmtId="164" fontId="15" fillId="2" borderId="81" xfId="0" applyFont="true" applyBorder="true" applyAlignment="true" applyProtection="true">
      <alignment horizontal="center" vertical="center" textRotation="0" wrapText="false" indent="0" shrinkToFit="false"/>
      <protection locked="false" hidden="false"/>
    </xf>
    <xf numFmtId="164" fontId="15" fillId="0" borderId="0" xfId="0" applyFont="true" applyBorder="false" applyAlignment="true" applyProtection="true">
      <alignment horizontal="right" vertical="center" textRotation="0" wrapText="false" indent="0" shrinkToFit="false"/>
      <protection locked="false" hidden="false"/>
    </xf>
    <xf numFmtId="164" fontId="15" fillId="0" borderId="82" xfId="0" applyFont="true" applyBorder="true" applyAlignment="true" applyProtection="true">
      <alignment horizontal="center" vertical="center" textRotation="0" wrapText="false" indent="0" shrinkToFit="false"/>
      <protection locked="true" hidden="false"/>
    </xf>
    <xf numFmtId="164" fontId="15" fillId="2" borderId="69" xfId="0" applyFont="true" applyBorder="true" applyAlignment="true" applyProtection="true">
      <alignment horizontal="center" vertical="center" textRotation="0" wrapText="false" indent="0" shrinkToFit="false"/>
      <protection locked="false" hidden="false"/>
    </xf>
    <xf numFmtId="164" fontId="15" fillId="2" borderId="44" xfId="0" applyFont="true" applyBorder="true" applyAlignment="true" applyProtection="true">
      <alignment horizontal="left" vertical="center" textRotation="0" wrapText="true" indent="0" shrinkToFit="false"/>
      <protection locked="false" hidden="false"/>
    </xf>
    <xf numFmtId="169" fontId="15" fillId="2" borderId="44" xfId="22" applyFont="true" applyBorder="true" applyAlignment="true" applyProtection="true">
      <alignment horizontal="right" vertical="center" textRotation="0" wrapText="false" indent="0" shrinkToFit="false"/>
      <protection locked="false" hidden="false"/>
    </xf>
    <xf numFmtId="164" fontId="15" fillId="2" borderId="70" xfId="0" applyFont="true" applyBorder="true" applyAlignment="true" applyProtection="true">
      <alignment horizontal="center" vertical="center" textRotation="0" wrapText="true" indent="0" shrinkToFit="false"/>
      <protection locked="false" hidden="false"/>
    </xf>
    <xf numFmtId="164" fontId="15" fillId="2" borderId="83" xfId="0" applyFont="true" applyBorder="true" applyAlignment="true" applyProtection="true">
      <alignment horizontal="center" vertical="center" textRotation="0" wrapText="true" indent="0" shrinkToFit="false"/>
      <protection locked="false" hidden="false"/>
    </xf>
    <xf numFmtId="165" fontId="15" fillId="2" borderId="71" xfId="0" applyFont="true" applyBorder="true" applyAlignment="true" applyProtection="true">
      <alignment horizontal="left" vertical="center" textRotation="0" wrapText="true" indent="0" shrinkToFit="false"/>
      <protection locked="false" hidden="false"/>
    </xf>
    <xf numFmtId="164" fontId="15" fillId="0" borderId="72" xfId="0" applyFont="true" applyBorder="true" applyAlignment="true" applyProtection="true">
      <alignment horizontal="center" vertical="center" textRotation="0" wrapText="false" indent="0" shrinkToFit="false"/>
      <protection locked="true" hidden="false"/>
    </xf>
    <xf numFmtId="164" fontId="15" fillId="2" borderId="73" xfId="0" applyFont="true" applyBorder="true" applyAlignment="true" applyProtection="true">
      <alignment horizontal="center" vertical="center" textRotation="0" wrapText="true" indent="0" shrinkToFit="false"/>
      <protection locked="false" hidden="false"/>
    </xf>
    <xf numFmtId="164" fontId="15" fillId="2" borderId="37" xfId="0" applyFont="true" applyBorder="true" applyAlignment="true" applyProtection="true">
      <alignment horizontal="left" vertical="center" textRotation="0" wrapText="true" indent="0" shrinkToFit="false"/>
      <protection locked="false" hidden="false"/>
    </xf>
    <xf numFmtId="169" fontId="15" fillId="2" borderId="37" xfId="22" applyFont="true" applyBorder="true" applyAlignment="true" applyProtection="true">
      <alignment horizontal="right" vertical="center" textRotation="0" wrapText="false" indent="0" shrinkToFit="false"/>
      <protection locked="false" hidden="false"/>
    </xf>
    <xf numFmtId="165" fontId="15" fillId="2" borderId="74" xfId="0" applyFont="true" applyBorder="true" applyAlignment="true" applyProtection="true">
      <alignment horizontal="left" vertical="center" textRotation="0" wrapText="true" indent="0" shrinkToFit="false"/>
      <protection locked="false" hidden="false"/>
    </xf>
    <xf numFmtId="164" fontId="15" fillId="0" borderId="75" xfId="0" applyFont="true" applyBorder="true" applyAlignment="true" applyProtection="true">
      <alignment horizontal="center" vertical="center" textRotation="0" wrapText="true" indent="0" shrinkToFit="false"/>
      <protection locked="true" hidden="false"/>
    </xf>
    <xf numFmtId="164" fontId="15" fillId="2" borderId="84" xfId="0" applyFont="true" applyBorder="true" applyAlignment="true" applyProtection="true">
      <alignment horizontal="center" vertical="center" textRotation="0" wrapText="true" indent="0" shrinkToFit="false"/>
      <protection locked="false" hidden="false"/>
    </xf>
    <xf numFmtId="164" fontId="15" fillId="2" borderId="37" xfId="0" applyFont="true" applyBorder="true" applyAlignment="true" applyProtection="true">
      <alignment horizontal="center" vertical="center" textRotation="0" wrapText="true" indent="0" shrinkToFit="false"/>
      <protection locked="false" hidden="false"/>
    </xf>
    <xf numFmtId="164" fontId="15" fillId="2" borderId="76" xfId="0" applyFont="true" applyBorder="true" applyAlignment="true" applyProtection="true">
      <alignment horizontal="general" vertical="center" textRotation="0" wrapText="true" indent="0" shrinkToFit="false"/>
      <protection locked="false" hidden="false"/>
    </xf>
    <xf numFmtId="164" fontId="15" fillId="2" borderId="55" xfId="0" applyFont="true" applyBorder="true" applyAlignment="true" applyProtection="true">
      <alignment horizontal="general" vertical="center" textRotation="0" wrapText="false" indent="0" shrinkToFit="false"/>
      <protection locked="false" hidden="false"/>
    </xf>
    <xf numFmtId="164" fontId="15" fillId="2" borderId="68" xfId="0" applyFont="true" applyBorder="true" applyAlignment="true" applyProtection="true">
      <alignment horizontal="general" vertical="center" textRotation="0" wrapText="false" indent="0" shrinkToFit="false"/>
      <protection locked="false" hidden="false"/>
    </xf>
    <xf numFmtId="164" fontId="0" fillId="0" borderId="0" xfId="0" applyFont="true" applyBorder="false" applyAlignment="true" applyProtection="true">
      <alignment horizontal="center" vertical="center" textRotation="0" wrapText="false" indent="0" shrinkToFit="false"/>
      <protection locked="false" hidden="false"/>
    </xf>
    <xf numFmtId="164" fontId="33" fillId="0" borderId="50" xfId="0" applyFont="true" applyBorder="true" applyAlignment="true" applyProtection="true">
      <alignment horizontal="center" vertical="center" textRotation="0" wrapText="false" indent="0" shrinkToFit="false"/>
      <protection locked="true" hidden="false"/>
    </xf>
    <xf numFmtId="165" fontId="33" fillId="0" borderId="50" xfId="0" applyFont="true" applyBorder="true" applyAlignment="true" applyProtection="true">
      <alignment horizontal="left" vertical="center" textRotation="0" wrapText="false" indent="0" shrinkToFit="true"/>
      <protection locked="true" hidden="false"/>
    </xf>
    <xf numFmtId="164" fontId="33" fillId="0" borderId="37" xfId="0" applyFont="true" applyBorder="true" applyAlignment="true" applyProtection="true">
      <alignment horizontal="center" vertical="center" textRotation="0" wrapText="false" indent="0" shrinkToFit="false"/>
      <protection locked="true" hidden="false"/>
    </xf>
    <xf numFmtId="165" fontId="33" fillId="0" borderId="37" xfId="0" applyFont="true" applyBorder="true" applyAlignment="true" applyProtection="true">
      <alignment horizontal="left" vertical="center" textRotation="0" wrapText="false" indent="0" shrinkToFit="true"/>
      <protection locked="true" hidden="false"/>
    </xf>
    <xf numFmtId="164" fontId="33" fillId="0" borderId="81" xfId="0" applyFont="true" applyBorder="true" applyAlignment="true" applyProtection="true">
      <alignment horizontal="center" vertical="center" textRotation="0" wrapText="false" indent="0" shrinkToFit="false"/>
      <protection locked="true" hidden="false"/>
    </xf>
    <xf numFmtId="164" fontId="33" fillId="0" borderId="53" xfId="0" applyFont="true" applyBorder="true" applyAlignment="true" applyProtection="true">
      <alignment horizontal="center" vertical="center" textRotation="0" wrapText="true" indent="0" shrinkToFit="false"/>
      <protection locked="true" hidden="false"/>
    </xf>
    <xf numFmtId="164" fontId="33" fillId="0" borderId="13" xfId="0" applyFont="true" applyBorder="true" applyAlignment="true" applyProtection="true">
      <alignment horizontal="center" vertical="center" textRotation="0" wrapText="true" indent="0" shrinkToFit="false"/>
      <protection locked="true" hidden="false"/>
    </xf>
    <xf numFmtId="164" fontId="33" fillId="0" borderId="84" xfId="0" applyFont="true" applyBorder="true" applyAlignment="true" applyProtection="true">
      <alignment horizontal="center" vertical="center" textRotation="0" wrapText="true" indent="0" shrinkToFit="false"/>
      <protection locked="true" hidden="false"/>
    </xf>
    <xf numFmtId="164" fontId="33" fillId="0" borderId="37"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21" fillId="0" borderId="0" xfId="0" applyFont="true" applyBorder="false" applyAlignment="true" applyProtection="true">
      <alignment horizontal="general" vertical="center" textRotation="0" wrapText="false" indent="0" shrinkToFit="false"/>
      <protection locked="true" hidden="false"/>
    </xf>
    <xf numFmtId="164" fontId="12" fillId="0" borderId="0" xfId="0" applyFont="true" applyBorder="false" applyAlignment="true" applyProtection="true">
      <alignment horizontal="right" vertical="center" textRotation="0" wrapText="false" indent="0" shrinkToFit="false"/>
      <protection locked="true" hidden="false"/>
    </xf>
    <xf numFmtId="164" fontId="11" fillId="0" borderId="0" xfId="0" applyFont="true" applyBorder="true" applyAlignment="true" applyProtection="true">
      <alignment horizontal="distributed" vertical="center" textRotation="0" wrapText="false" indent="11" shrinkToFit="false"/>
      <protection locked="true" hidden="false"/>
    </xf>
    <xf numFmtId="164" fontId="0" fillId="0" borderId="85" xfId="0" applyFont="true" applyBorder="true" applyAlignment="true" applyProtection="true">
      <alignment horizontal="center" vertical="center" textRotation="0" wrapText="false" indent="0" shrinkToFit="false"/>
      <protection locked="true" hidden="false"/>
    </xf>
    <xf numFmtId="166" fontId="0" fillId="0" borderId="85" xfId="0" applyFont="true" applyBorder="true" applyAlignment="true" applyProtection="true">
      <alignment horizontal="left" vertical="center" textRotation="0" wrapText="false" indent="0" shrinkToFit="false"/>
      <protection locked="true" hidden="false"/>
    </xf>
    <xf numFmtId="164" fontId="12" fillId="0" borderId="85"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left" vertical="center" textRotation="0" wrapText="true" indent="0" shrinkToFit="false"/>
      <protection locked="true" hidden="false"/>
    </xf>
    <xf numFmtId="164" fontId="12" fillId="0" borderId="0" xfId="0" applyFont="true" applyBorder="false" applyAlignment="true" applyProtection="true">
      <alignment horizontal="left" vertical="center" textRotation="0" wrapText="true" indent="0" shrinkToFit="false"/>
      <protection locked="true" hidden="false"/>
    </xf>
    <xf numFmtId="164" fontId="12" fillId="0" borderId="34" xfId="0" applyFont="true" applyBorder="true" applyAlignment="true" applyProtection="true">
      <alignment horizontal="left" vertical="center" textRotation="0" wrapText="false" indent="1" shrinkToFit="false"/>
      <protection locked="true" hidden="false"/>
    </xf>
    <xf numFmtId="164" fontId="13" fillId="2" borderId="5" xfId="0" applyFont="true" applyBorder="true" applyAlignment="true" applyProtection="true">
      <alignment horizontal="center" vertical="center" textRotation="0" wrapText="false" indent="0" shrinkToFit="false"/>
      <protection locked="false" hidden="false"/>
    </xf>
    <xf numFmtId="164" fontId="12" fillId="0" borderId="21" xfId="0" applyFont="true" applyBorder="true" applyAlignment="true" applyProtection="true">
      <alignment horizontal="center" vertical="center" textRotation="0" wrapText="false" indent="0" shrinkToFit="false"/>
      <protection locked="true" hidden="false"/>
    </xf>
    <xf numFmtId="170" fontId="35" fillId="2" borderId="34" xfId="0" applyFont="true" applyBorder="true" applyAlignment="true" applyProtection="true">
      <alignment horizontal="right" vertical="center" textRotation="0" wrapText="false" indent="1" shrinkToFit="false"/>
      <protection locked="false" hidden="false"/>
    </xf>
    <xf numFmtId="164" fontId="12" fillId="0" borderId="49" xfId="0" applyFont="true" applyBorder="true" applyAlignment="true" applyProtection="true">
      <alignment horizontal="left" vertical="center" textRotation="0" wrapText="fals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fals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right" vertical="center" textRotation="0" wrapText="true" indent="0" shrinkToFit="false"/>
      <protection locked="true" hidden="false"/>
    </xf>
    <xf numFmtId="164" fontId="36" fillId="0" borderId="0" xfId="0" applyFont="true" applyBorder="true" applyAlignment="true" applyProtection="true">
      <alignment horizontal="left"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false" hidden="false"/>
    </xf>
    <xf numFmtId="164" fontId="15" fillId="0" borderId="86" xfId="0" applyFont="true" applyBorder="true" applyAlignment="true" applyProtection="true">
      <alignment horizontal="center" vertical="center" textRotation="0" wrapText="false" indent="0" shrinkToFit="false"/>
      <protection locked="true" hidden="false"/>
    </xf>
    <xf numFmtId="164" fontId="15" fillId="0" borderId="87" xfId="0" applyFont="true" applyBorder="true" applyAlignment="true" applyProtection="true">
      <alignment horizontal="center" vertical="center" textRotation="0" wrapText="true" indent="0" shrinkToFit="false"/>
      <protection locked="true" hidden="false"/>
    </xf>
    <xf numFmtId="164" fontId="32" fillId="0" borderId="0" xfId="0" applyFont="true" applyBorder="true" applyAlignment="true" applyProtection="true">
      <alignment horizontal="general" vertical="center" textRotation="0" wrapText="false" indent="0" shrinkToFit="false"/>
      <protection locked="true" hidden="false"/>
    </xf>
    <xf numFmtId="164" fontId="37" fillId="0" borderId="0" xfId="0" applyFont="true" applyBorder="true" applyAlignment="true" applyProtection="true">
      <alignment horizontal="left" vertical="center" textRotation="0" wrapText="false" indent="7" shrinkToFit="false"/>
      <protection locked="true" hidden="false"/>
    </xf>
    <xf numFmtId="164" fontId="15" fillId="0" borderId="77" xfId="0" applyFont="true" applyBorder="true" applyAlignment="true" applyProtection="true">
      <alignment horizontal="center" vertical="center" textRotation="0" wrapText="false" indent="0" shrinkToFit="false"/>
      <protection locked="true" hidden="false"/>
    </xf>
    <xf numFmtId="164" fontId="17" fillId="0" borderId="79" xfId="0" applyFont="true" applyBorder="true" applyAlignment="true" applyProtection="true">
      <alignment horizontal="center" vertical="center" textRotation="0" wrapText="false" indent="0" shrinkToFit="true"/>
      <protection locked="true" hidden="false"/>
    </xf>
    <xf numFmtId="166" fontId="38" fillId="0" borderId="36" xfId="0" applyFont="true" applyBorder="true" applyAlignment="true" applyProtection="true">
      <alignment horizontal="center" vertical="center" textRotation="0" wrapText="false" indent="0" shrinkToFit="false"/>
      <protection locked="true" hidden="false"/>
    </xf>
    <xf numFmtId="166" fontId="38" fillId="0" borderId="81" xfId="0" applyFont="true" applyBorder="true" applyAlignment="true" applyProtection="true">
      <alignment horizontal="center" vertical="center" textRotation="0" wrapText="false" indent="0" shrinkToFit="false"/>
      <protection locked="true" hidden="false"/>
    </xf>
    <xf numFmtId="171" fontId="38" fillId="0" borderId="87" xfId="0" applyFont="true" applyBorder="true" applyAlignment="true" applyProtection="true">
      <alignment horizontal="center" vertical="center" textRotation="0" wrapText="false" indent="0" shrinkToFit="false"/>
      <protection locked="true" hidden="false"/>
    </xf>
    <xf numFmtId="164" fontId="37" fillId="0" borderId="0" xfId="0" applyFont="true" applyBorder="true" applyAlignment="true" applyProtection="true">
      <alignment horizontal="center" vertical="center" textRotation="0" wrapText="false" indent="0" shrinkToFit="false"/>
      <protection locked="true" hidden="false"/>
    </xf>
    <xf numFmtId="164" fontId="37" fillId="0" borderId="0" xfId="0" applyFont="true" applyBorder="fals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distributed" vertical="center" textRotation="0" wrapText="false" indent="0" shrinkToFit="false"/>
      <protection locked="true" hidden="false"/>
    </xf>
    <xf numFmtId="166" fontId="0" fillId="0" borderId="1" xfId="0" applyFont="true" applyBorder="true" applyAlignment="true" applyProtection="true">
      <alignment horizontal="general" vertical="center" textRotation="0" wrapText="false" indent="0" shrinkToFit="false"/>
      <protection locked="true" hidden="false"/>
    </xf>
    <xf numFmtId="164" fontId="17" fillId="0" borderId="1" xfId="0" applyFont="true" applyBorder="true" applyAlignment="true" applyProtection="true">
      <alignment horizontal="center" vertical="center" textRotation="0" wrapText="false" indent="0" shrinkToFit="false"/>
      <protection locked="true" hidden="false"/>
    </xf>
    <xf numFmtId="164" fontId="39" fillId="0" borderId="0" xfId="0" applyFont="true" applyBorder="false" applyAlignment="true" applyProtection="true">
      <alignment horizontal="general" vertical="center" textRotation="0" wrapText="true" indent="0" shrinkToFit="false"/>
      <protection locked="true" hidden="false"/>
    </xf>
    <xf numFmtId="164" fontId="15" fillId="0" borderId="5" xfId="0" applyFont="true" applyBorder="true" applyAlignment="true" applyProtection="true">
      <alignment horizontal="center" vertical="center" textRotation="0" wrapText="false" indent="0" shrinkToFit="false"/>
      <protection locked="true" hidden="false"/>
    </xf>
    <xf numFmtId="164" fontId="15" fillId="0" borderId="5" xfId="0" applyFont="true" applyBorder="true" applyAlignment="true" applyProtection="true">
      <alignment horizontal="distributed" vertical="center" textRotation="0" wrapText="false" indent="0" shrinkToFit="false"/>
      <protection locked="true" hidden="false"/>
    </xf>
    <xf numFmtId="164" fontId="15" fillId="0" borderId="34" xfId="0" applyFont="true" applyBorder="true" applyAlignment="true" applyProtection="true">
      <alignment horizontal="center" vertical="center" textRotation="0" wrapText="false" indent="0" shrinkToFit="false"/>
      <protection locked="true" hidden="false"/>
    </xf>
    <xf numFmtId="164" fontId="33" fillId="0" borderId="74" xfId="0" applyFont="true" applyBorder="true" applyAlignment="true" applyProtection="true">
      <alignment horizontal="center" vertical="center" textRotation="0" wrapText="false" indent="0" shrinkToFit="false"/>
      <protection locked="true" hidden="false"/>
    </xf>
    <xf numFmtId="164" fontId="15" fillId="0" borderId="88" xfId="0" applyFont="true" applyBorder="true" applyAlignment="true" applyProtection="true">
      <alignment horizontal="center" vertical="center" textRotation="0" wrapText="true" indent="0" shrinkToFit="false"/>
      <protection locked="true" hidden="false"/>
    </xf>
    <xf numFmtId="164" fontId="15" fillId="0" borderId="0" xfId="0" applyFont="true" applyBorder="false" applyAlignment="true" applyProtection="true">
      <alignment horizontal="center" vertical="center" textRotation="0" wrapText="false" indent="0" shrinkToFit="false"/>
      <protection locked="false" hidden="false"/>
    </xf>
    <xf numFmtId="164" fontId="15" fillId="0" borderId="42" xfId="0" applyFont="true" applyBorder="true" applyAlignment="true" applyProtection="true">
      <alignment horizontal="center" vertical="center" textRotation="0" wrapText="false" indent="0" shrinkToFit="false"/>
      <protection locked="true" hidden="false"/>
    </xf>
    <xf numFmtId="164" fontId="0" fillId="2" borderId="5" xfId="0" applyFont="true" applyBorder="true" applyAlignment="true" applyProtection="true">
      <alignment horizontal="left" vertical="center" textRotation="0" wrapText="false" indent="2" shrinkToFit="false"/>
      <protection locked="false" hidden="false"/>
    </xf>
    <xf numFmtId="164" fontId="12" fillId="2" borderId="5" xfId="0" applyFont="true" applyBorder="true" applyAlignment="true" applyProtection="true">
      <alignment horizontal="left" vertical="center" textRotation="0" wrapText="false" indent="1" shrinkToFit="false"/>
      <protection locked="false" hidden="false"/>
    </xf>
    <xf numFmtId="172" fontId="12" fillId="2" borderId="2" xfId="0" applyFont="true" applyBorder="true" applyAlignment="true" applyProtection="true">
      <alignment horizontal="center" vertical="center" textRotation="0" wrapText="false" indent="0" shrinkToFit="false"/>
      <protection locked="false" hidden="false"/>
    </xf>
    <xf numFmtId="172" fontId="12" fillId="2" borderId="5" xfId="0" applyFont="true" applyBorder="true" applyAlignment="true" applyProtection="true">
      <alignment horizontal="center" vertical="center" textRotation="0" wrapText="false" indent="0" shrinkToFit="false"/>
      <protection locked="false" hidden="false"/>
    </xf>
    <xf numFmtId="164" fontId="12" fillId="2" borderId="74" xfId="0" applyFont="true" applyBorder="true" applyAlignment="true" applyProtection="true">
      <alignment horizontal="center" vertical="center" textRotation="0" wrapText="false" indent="0" shrinkToFit="true"/>
      <protection locked="false" hidden="false"/>
    </xf>
    <xf numFmtId="164" fontId="13" fillId="0" borderId="89" xfId="0" applyFont="true" applyBorder="true" applyAlignment="true" applyProtection="true">
      <alignment horizontal="center" vertical="center" textRotation="0" wrapText="false" indent="0" shrinkToFit="false"/>
      <protection locked="true" hidden="false"/>
    </xf>
    <xf numFmtId="172" fontId="12" fillId="2" borderId="42" xfId="0" applyFont="true" applyBorder="true" applyAlignment="true" applyProtection="true">
      <alignment horizontal="center" vertical="center" textRotation="0" wrapText="false" indent="0" shrinkToFit="true"/>
      <protection locked="false" hidden="false"/>
    </xf>
    <xf numFmtId="164" fontId="12" fillId="2" borderId="5" xfId="0" applyFont="true" applyBorder="true" applyAlignment="true" applyProtection="true">
      <alignment horizontal="left" vertical="center" textRotation="0" wrapText="false" indent="2" shrinkToFit="false"/>
      <protection locked="false" hidden="false"/>
    </xf>
    <xf numFmtId="164" fontId="13" fillId="0" borderId="90" xfId="0" applyFont="true" applyBorder="true" applyAlignment="true" applyProtection="true">
      <alignment horizontal="center" vertical="center" textRotation="0" wrapText="false" indent="0" shrinkToFit="false"/>
      <protection locked="true" hidden="false"/>
    </xf>
    <xf numFmtId="164" fontId="15" fillId="0" borderId="0" xfId="0" applyFont="true" applyBorder="true" applyAlignment="true" applyProtection="true">
      <alignment horizontal="center" vertical="center" textRotation="0" wrapText="false" indent="0" shrinkToFit="false"/>
      <protection locked="true" hidden="false"/>
    </xf>
    <xf numFmtId="172" fontId="15" fillId="0" borderId="0" xfId="0" applyFont="true" applyBorder="true" applyAlignment="true" applyProtection="true">
      <alignment horizontal="left" vertical="center" textRotation="0" wrapText="false" indent="2" shrinkToFit="false"/>
      <protection locked="true" hidden="false"/>
    </xf>
    <xf numFmtId="172" fontId="15" fillId="0" borderId="0" xfId="0" applyFont="true" applyBorder="true" applyAlignment="true" applyProtection="true">
      <alignment horizontal="center" vertical="center" textRotation="0" wrapText="false" indent="0" shrinkToFit="false"/>
      <protection locked="true" hidden="false"/>
    </xf>
    <xf numFmtId="172" fontId="15" fillId="0" borderId="0" xfId="0" applyFont="true" applyBorder="false" applyAlignment="true" applyProtection="true">
      <alignment horizontal="left" vertical="center" textRotation="0" wrapText="false" indent="2" shrinkToFit="false"/>
      <protection locked="true" hidden="false"/>
    </xf>
    <xf numFmtId="164" fontId="17" fillId="0" borderId="0" xfId="0" applyFont="true" applyBorder="true" applyAlignment="true" applyProtection="true">
      <alignment horizontal="left" vertical="center" textRotation="0" wrapText="false" indent="0" shrinkToFit="true"/>
      <protection locked="true" hidden="false"/>
    </xf>
    <xf numFmtId="164" fontId="13" fillId="0" borderId="88"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false" applyAlignment="true" applyProtection="true">
      <alignment horizontal="general" vertical="center" textRotation="0" wrapText="false" indent="0" shrinkToFit="true"/>
      <protection locked="false" hidden="false"/>
    </xf>
    <xf numFmtId="164" fontId="37" fillId="0" borderId="0" xfId="0" applyFont="true" applyBorder="true" applyAlignment="true" applyProtection="true">
      <alignment horizontal="left" vertical="center" textRotation="0" wrapText="false" indent="0" shrinkToFit="true"/>
      <protection locked="true" hidden="false"/>
    </xf>
    <xf numFmtId="164" fontId="40" fillId="0" borderId="36" xfId="0" applyFont="true" applyBorder="true" applyAlignment="true" applyProtection="true">
      <alignment horizontal="center" vertical="center" textRotation="0" wrapText="false" indent="0" shrinkToFit="false"/>
      <protection locked="true" hidden="false"/>
    </xf>
    <xf numFmtId="166" fontId="40" fillId="0" borderId="81" xfId="0" applyFont="true" applyBorder="true" applyAlignment="true" applyProtection="true">
      <alignment horizontal="center" vertical="center" textRotation="0" wrapText="false" indent="0" shrinkToFit="false"/>
      <protection locked="true" hidden="false"/>
    </xf>
    <xf numFmtId="171" fontId="40" fillId="0" borderId="87" xfId="0" applyFont="true" applyBorder="true" applyAlignment="true" applyProtection="true">
      <alignment horizontal="center" vertical="center" textRotation="0" wrapText="false" indent="0" shrinkToFit="false"/>
      <protection locked="true" hidden="false"/>
    </xf>
    <xf numFmtId="164" fontId="37" fillId="0" borderId="0" xfId="0" applyFont="true" applyBorder="false" applyAlignment="true" applyProtection="true">
      <alignment horizontal="center" vertical="center" textRotation="0" wrapText="false" indent="0" shrinkToFit="true"/>
      <protection locked="true" hidden="false"/>
    </xf>
    <xf numFmtId="166" fontId="0" fillId="0" borderId="1" xfId="0" applyFont="true" applyBorder="true" applyAlignment="true" applyProtection="true">
      <alignment horizontal="general" vertical="center" textRotation="0" wrapText="false" indent="0" shrinkToFit="true"/>
      <protection locked="true" hidden="false"/>
    </xf>
    <xf numFmtId="164" fontId="15" fillId="0" borderId="0" xfId="0" applyFont="true" applyBorder="false" applyAlignment="true" applyProtection="true">
      <alignment horizontal="general" vertical="center" textRotation="0" wrapText="false" indent="0" shrinkToFit="true"/>
      <protection locked="true" hidden="false"/>
    </xf>
    <xf numFmtId="164" fontId="15" fillId="0" borderId="74" xfId="0" applyFont="true" applyBorder="true" applyAlignment="true" applyProtection="true">
      <alignment horizontal="center" vertical="center" textRotation="0" wrapText="false" indent="0" shrinkToFit="true"/>
      <protection locked="true" hidden="false"/>
    </xf>
    <xf numFmtId="164" fontId="15" fillId="0" borderId="42" xfId="0" applyFont="true" applyBorder="true" applyAlignment="true" applyProtection="true">
      <alignment horizontal="center" vertical="center" textRotation="0" wrapText="false" indent="0" shrinkToFit="true"/>
      <protection locked="true" hidden="false"/>
    </xf>
    <xf numFmtId="164" fontId="41" fillId="0" borderId="5" xfId="0" applyFont="true" applyBorder="true" applyAlignment="true" applyProtection="true">
      <alignment horizontal="left" vertical="center" textRotation="0" wrapText="false" indent="2" shrinkToFit="false"/>
      <protection locked="true" hidden="false"/>
    </xf>
    <xf numFmtId="164" fontId="41" fillId="0" borderId="5" xfId="0" applyFont="true" applyBorder="true" applyAlignment="true" applyProtection="true">
      <alignment horizontal="left" vertical="center" textRotation="0" wrapText="false" indent="1" shrinkToFit="false"/>
      <protection locked="true" hidden="false"/>
    </xf>
    <xf numFmtId="172" fontId="41" fillId="0" borderId="5" xfId="0" applyFont="true" applyBorder="true" applyAlignment="true" applyProtection="true">
      <alignment horizontal="left" vertical="center" textRotation="0" wrapText="false" indent="2" shrinkToFit="false"/>
      <protection locked="true" hidden="false"/>
    </xf>
    <xf numFmtId="172" fontId="42" fillId="0" borderId="5" xfId="0" applyFont="true" applyBorder="true" applyAlignment="true" applyProtection="true">
      <alignment horizontal="center" vertical="center" textRotation="0" wrapText="false" indent="0" shrinkToFit="false"/>
      <protection locked="true" hidden="false"/>
    </xf>
    <xf numFmtId="172" fontId="41" fillId="0" borderId="49" xfId="0" applyFont="true" applyBorder="true" applyAlignment="true" applyProtection="true">
      <alignment horizontal="left" vertical="center" textRotation="0" wrapText="false" indent="2" shrinkToFit="false"/>
      <protection locked="true" hidden="false"/>
    </xf>
    <xf numFmtId="164" fontId="41" fillId="0" borderId="84" xfId="0" applyFont="true" applyBorder="true" applyAlignment="true" applyProtection="true">
      <alignment horizontal="center" vertical="center" textRotation="0" wrapText="false" indent="0" shrinkToFit="true"/>
      <protection locked="true" hidden="false"/>
    </xf>
    <xf numFmtId="172" fontId="41" fillId="0" borderId="13" xfId="0" applyFont="true" applyBorder="true" applyAlignment="true" applyProtection="true">
      <alignment horizontal="center" vertical="center" textRotation="0" wrapText="false" indent="0" shrinkToFit="true"/>
      <protection locked="true" hidden="false"/>
    </xf>
    <xf numFmtId="164" fontId="12" fillId="0" borderId="5" xfId="0" applyFont="true" applyBorder="true" applyAlignment="true" applyProtection="true">
      <alignment horizontal="left" vertical="center" textRotation="0" wrapText="false" indent="2" shrinkToFit="false"/>
      <protection locked="true" hidden="false"/>
    </xf>
    <xf numFmtId="164" fontId="12" fillId="0" borderId="5" xfId="0" applyFont="true" applyBorder="true" applyAlignment="true" applyProtection="true">
      <alignment horizontal="left" vertical="center" textRotation="0" wrapText="false" indent="1" shrinkToFit="false"/>
      <protection locked="true" hidden="false"/>
    </xf>
    <xf numFmtId="172" fontId="12" fillId="0" borderId="2" xfId="0" applyFont="true" applyBorder="true" applyAlignment="true" applyProtection="true">
      <alignment horizontal="left" vertical="center" textRotation="0" wrapText="false" indent="2" shrinkToFit="false"/>
      <protection locked="true" hidden="false"/>
    </xf>
    <xf numFmtId="172" fontId="12" fillId="0" borderId="5" xfId="0" applyFont="true" applyBorder="true" applyAlignment="true" applyProtection="true">
      <alignment horizontal="center" vertical="center" textRotation="0" wrapText="false" indent="0" shrinkToFit="false"/>
      <protection locked="true" hidden="false"/>
    </xf>
    <xf numFmtId="172" fontId="12" fillId="0" borderId="5" xfId="0" applyFont="true" applyBorder="true" applyAlignment="true" applyProtection="true">
      <alignment horizontal="left" vertical="center" textRotation="0" wrapText="false" indent="2" shrinkToFit="false"/>
      <protection locked="true" hidden="false"/>
    </xf>
    <xf numFmtId="164" fontId="12" fillId="0" borderId="74" xfId="0" applyFont="true" applyBorder="true" applyAlignment="true" applyProtection="true">
      <alignment horizontal="center" vertical="center" textRotation="0" wrapText="false" indent="0" shrinkToFit="true"/>
      <protection locked="true" hidden="false"/>
    </xf>
    <xf numFmtId="172" fontId="12" fillId="0" borderId="42" xfId="0" applyFont="true" applyBorder="true" applyAlignment="true" applyProtection="true">
      <alignment horizontal="center" vertical="center" textRotation="0" wrapText="false" indent="0" shrinkToFit="true"/>
      <protection locked="true" hidden="false"/>
    </xf>
    <xf numFmtId="164" fontId="15" fillId="0" borderId="0" xfId="0" applyFont="true" applyBorder="true" applyAlignment="true" applyProtection="true">
      <alignment horizontal="center" vertical="center" textRotation="0" wrapText="false" indent="0" shrinkToFit="true"/>
      <protection locked="true" hidden="false"/>
    </xf>
    <xf numFmtId="172" fontId="15" fillId="0" borderId="0" xfId="0" applyFont="true" applyBorder="true" applyAlignment="true" applyProtection="true">
      <alignment horizontal="center" vertical="center" textRotation="0" wrapText="false" indent="0" shrinkToFit="true"/>
      <protection locked="true" hidden="false"/>
    </xf>
    <xf numFmtId="172" fontId="12" fillId="2" borderId="2" xfId="0" applyFont="true" applyBorder="true" applyAlignment="true" applyProtection="true">
      <alignment horizontal="left" vertical="center" textRotation="0" wrapText="false" indent="2" shrinkToFit="false"/>
      <protection locked="false" hidden="false"/>
    </xf>
    <xf numFmtId="172" fontId="12" fillId="2" borderId="5" xfId="0" applyFont="true" applyBorder="true" applyAlignment="true" applyProtection="true">
      <alignment horizontal="left" vertical="center" textRotation="0" wrapText="false" indent="2" shrinkToFit="false"/>
      <protection locked="false" hidden="false"/>
    </xf>
    <xf numFmtId="164" fontId="12" fillId="2" borderId="91" xfId="0" applyFont="true" applyBorder="true" applyAlignment="true" applyProtection="true">
      <alignment horizontal="center" vertical="center" textRotation="0" wrapText="false" indent="0" shrinkToFit="true"/>
      <protection locked="false" hidden="false"/>
    </xf>
    <xf numFmtId="164" fontId="32" fillId="0" borderId="0" xfId="0" applyFont="true" applyBorder="true" applyAlignment="true" applyProtection="true">
      <alignment horizontal="distributed" vertical="center" textRotation="0" wrapText="false" indent="10" shrinkToFit="false"/>
      <protection locked="true" hidden="false"/>
    </xf>
    <xf numFmtId="164" fontId="12" fillId="0" borderId="0" xfId="0" applyFont="true" applyBorder="true" applyAlignment="true" applyProtection="true">
      <alignment horizontal="left" vertical="center" textRotation="0" wrapText="false" indent="0" shrinkToFit="true"/>
      <protection locked="true" hidden="false"/>
    </xf>
    <xf numFmtId="164" fontId="12" fillId="0" borderId="0" xfId="0" applyFont="true" applyBorder="true" applyAlignment="true" applyProtection="true">
      <alignment horizontal="left" vertical="center" textRotation="0" wrapText="false" indent="0" shrinkToFit="false"/>
      <protection locked="true" hidden="false"/>
    </xf>
    <xf numFmtId="164" fontId="12" fillId="0" borderId="5" xfId="0" applyFont="true" applyBorder="true" applyAlignment="true" applyProtection="true">
      <alignment horizontal="center" vertical="center" textRotation="0" wrapText="false" indent="0" shrinkToFit="false"/>
      <protection locked="true" hidden="false"/>
    </xf>
    <xf numFmtId="164" fontId="12" fillId="2" borderId="5" xfId="0" applyFont="true" applyBorder="true" applyAlignment="true" applyProtection="true">
      <alignment horizontal="center" vertical="center" textRotation="0" wrapText="false" indent="0" shrinkToFit="false"/>
      <protection locked="false" hidden="false"/>
    </xf>
    <xf numFmtId="164" fontId="4" fillId="0" borderId="0" xfId="20" applyFont="false" applyBorder="false" applyAlignment="true" applyProtection="true">
      <alignment horizontal="general" vertical="center" textRotation="0" wrapText="false" indent="0" shrinkToFit="false"/>
      <protection locked="true" hidden="false"/>
    </xf>
    <xf numFmtId="164" fontId="43" fillId="0" borderId="0" xfId="20" applyFont="true" applyBorder="true" applyAlignment="true" applyProtection="true">
      <alignment horizontal="center" vertical="center" textRotation="0" wrapText="false" indent="0" shrinkToFit="false"/>
      <protection locked="true" hidden="false"/>
    </xf>
    <xf numFmtId="164" fontId="43" fillId="0" borderId="0" xfId="20" applyFont="true" applyBorder="false" applyAlignment="true" applyProtection="true">
      <alignment horizontal="center" vertical="center" textRotation="0" wrapText="false" indent="0" shrinkToFit="false"/>
      <protection locked="true" hidden="false"/>
    </xf>
    <xf numFmtId="164" fontId="4" fillId="0" borderId="1" xfId="20" applyFont="true" applyBorder="true" applyAlignment="true" applyProtection="true">
      <alignment horizontal="right" vertical="center" textRotation="0" wrapText="false" indent="0" shrinkToFit="false"/>
      <protection locked="true" hidden="false"/>
    </xf>
    <xf numFmtId="164" fontId="4" fillId="0" borderId="1" xfId="20" applyFont="false" applyBorder="true" applyAlignment="true" applyProtection="true">
      <alignment horizontal="left" vertical="center" textRotation="0" wrapText="false" indent="0" shrinkToFit="false"/>
      <protection locked="true" hidden="false"/>
    </xf>
    <xf numFmtId="164" fontId="4" fillId="0" borderId="0" xfId="20" applyFont="false" applyBorder="false" applyAlignment="true" applyProtection="true">
      <alignment horizontal="right" vertical="center" textRotation="0" wrapText="false" indent="0" shrinkToFit="false"/>
      <protection locked="true" hidden="false"/>
    </xf>
    <xf numFmtId="164" fontId="4" fillId="0" borderId="0" xfId="20" applyFont="false" applyBorder="false" applyAlignment="true" applyProtection="true">
      <alignment horizontal="left" vertical="center" textRotation="0" wrapText="false" indent="0" shrinkToFit="false"/>
      <protection locked="true" hidden="false"/>
    </xf>
    <xf numFmtId="164" fontId="20" fillId="0" borderId="0" xfId="20" applyFont="true" applyBorder="false" applyAlignment="true" applyProtection="true">
      <alignment horizontal="general" vertical="center" textRotation="0" wrapText="false" indent="0" shrinkToFit="false"/>
      <protection locked="true" hidden="false"/>
    </xf>
    <xf numFmtId="164" fontId="20" fillId="0" borderId="0" xfId="20" applyFont="true" applyBorder="false" applyAlignment="true" applyProtection="true">
      <alignment horizontal="left" vertical="center" textRotation="0" wrapText="false" indent="1" shrinkToFit="false"/>
      <protection locked="true" hidden="false"/>
    </xf>
    <xf numFmtId="164" fontId="4" fillId="0" borderId="5" xfId="20" applyFont="true" applyBorder="true" applyAlignment="true" applyProtection="true">
      <alignment horizontal="center" vertical="center" textRotation="0" wrapText="false" indent="0" shrinkToFit="false"/>
      <protection locked="true" hidden="false"/>
    </xf>
    <xf numFmtId="164" fontId="4" fillId="2" borderId="5" xfId="20" applyFont="false" applyBorder="true" applyAlignment="true" applyProtection="true">
      <alignment horizontal="center" vertical="center" textRotation="0" wrapText="false" indent="0" shrinkToFit="false"/>
      <protection locked="false" hidden="false"/>
    </xf>
    <xf numFmtId="164" fontId="4" fillId="0" borderId="5" xfId="20" applyFont="false" applyBorder="true" applyAlignment="true" applyProtection="true">
      <alignment horizontal="center" vertical="center" textRotation="0" wrapText="false" indent="0" shrinkToFit="false"/>
      <protection locked="true" hidden="false"/>
    </xf>
    <xf numFmtId="173" fontId="4" fillId="2" borderId="5" xfId="20" applyFont="false" applyBorder="true" applyAlignment="true" applyProtection="true">
      <alignment horizontal="center" vertical="center" textRotation="0" wrapText="false" indent="0" shrinkToFit="false"/>
      <protection locked="false" hidden="false"/>
    </xf>
    <xf numFmtId="164" fontId="4" fillId="0" borderId="5" xfId="20" applyFont="true" applyBorder="true" applyAlignment="true" applyProtection="true">
      <alignment horizontal="center" vertical="center" textRotation="0" wrapText="true" indent="0" shrinkToFit="false"/>
      <protection locked="true" hidden="false"/>
    </xf>
    <xf numFmtId="165" fontId="4" fillId="2" borderId="5" xfId="20" applyFont="false" applyBorder="true" applyAlignment="true" applyProtection="true">
      <alignment horizontal="center" vertical="center" textRotation="0" wrapText="false" indent="0" shrinkToFit="false"/>
      <protection locked="false" hidden="false"/>
    </xf>
    <xf numFmtId="167" fontId="4" fillId="0" borderId="0" xfId="20" applyFont="true" applyBorder="true" applyAlignment="true" applyProtection="true">
      <alignment horizontal="left" vertical="center" textRotation="0" wrapText="false" indent="0" shrinkToFit="false"/>
      <protection locked="true" hidden="false"/>
    </xf>
    <xf numFmtId="167" fontId="4" fillId="0" borderId="0" xfId="20" applyFont="true" applyBorder="true" applyAlignment="true" applyProtection="true">
      <alignment horizontal="left" vertical="center" textRotation="0" wrapText="false" indent="1" shrinkToFit="false"/>
      <protection locked="true" hidden="false"/>
    </xf>
    <xf numFmtId="167" fontId="4" fillId="0" borderId="0" xfId="20" applyFont="true" applyBorder="true" applyAlignment="true" applyProtection="true">
      <alignment horizontal="left" vertical="center" textRotation="0" wrapText="false" indent="2" shrinkToFit="false"/>
      <protection locked="true" hidden="false"/>
    </xf>
    <xf numFmtId="167" fontId="4" fillId="0" borderId="0" xfId="20" applyFont="false" applyBorder="false" applyAlignment="true" applyProtection="true">
      <alignment horizontal="left" vertical="center" textRotation="0" wrapText="false" indent="0" shrinkToFit="false"/>
      <protection locked="true" hidden="false"/>
    </xf>
    <xf numFmtId="164" fontId="45" fillId="0" borderId="0" xfId="21" applyFont="true" applyBorder="false" applyAlignment="true" applyProtection="true">
      <alignment horizontal="general" vertical="center" textRotation="0" wrapText="false" indent="0" shrinkToFit="false"/>
      <protection locked="true" hidden="false"/>
    </xf>
    <xf numFmtId="164" fontId="46" fillId="0" borderId="0" xfId="21" applyFont="true" applyBorder="true" applyAlignment="true" applyProtection="true">
      <alignment horizontal="center" vertical="center" textRotation="0" wrapText="false" indent="0" shrinkToFit="false"/>
      <protection locked="true" hidden="false"/>
    </xf>
    <xf numFmtId="164" fontId="47" fillId="0" borderId="0" xfId="21" applyFont="true" applyBorder="false" applyAlignment="true" applyProtection="true">
      <alignment horizontal="general" vertical="center" textRotation="0" wrapText="false" indent="0" shrinkToFit="false"/>
      <protection locked="true" hidden="false"/>
    </xf>
    <xf numFmtId="164" fontId="48" fillId="0" borderId="0" xfId="21" applyFont="true" applyBorder="false" applyAlignment="true" applyProtection="true">
      <alignment horizontal="general" vertical="center" textRotation="0" wrapText="false" indent="0" shrinkToFit="false"/>
      <protection locked="true" hidden="false"/>
    </xf>
    <xf numFmtId="164" fontId="5" fillId="0" borderId="0" xfId="21" applyFont="true" applyBorder="false" applyAlignment="true" applyProtection="true">
      <alignment horizontal="general" vertical="center" textRotation="0" wrapText="false" indent="0" shrinkToFit="false"/>
      <protection locked="true" hidden="false"/>
    </xf>
    <xf numFmtId="164" fontId="7" fillId="0" borderId="5" xfId="21" applyFont="true" applyBorder="true" applyAlignment="true" applyProtection="true">
      <alignment horizontal="center" vertical="center" textRotation="0" wrapText="false" indent="0" shrinkToFit="false"/>
      <protection locked="false" hidden="false"/>
    </xf>
    <xf numFmtId="164" fontId="49" fillId="0" borderId="12" xfId="21" applyFont="true" applyBorder="true" applyAlignment="true" applyProtection="true">
      <alignment horizontal="distributed" vertical="center" textRotation="0" wrapText="false" indent="1" shrinkToFit="false"/>
      <protection locked="true" hidden="false"/>
    </xf>
    <xf numFmtId="164" fontId="49" fillId="0" borderId="79" xfId="21" applyFont="true" applyBorder="true" applyAlignment="true" applyProtection="true">
      <alignment horizontal="left" vertical="center" textRotation="0" wrapText="false" indent="2" shrinkToFit="false"/>
      <protection locked="false" hidden="false"/>
    </xf>
    <xf numFmtId="164" fontId="49" fillId="0" borderId="23" xfId="21" applyFont="true" applyBorder="true" applyAlignment="true" applyProtection="true">
      <alignment horizontal="distributed" vertical="center" textRotation="0" wrapText="false" indent="1" shrinkToFit="false"/>
      <protection locked="true" hidden="false"/>
    </xf>
    <xf numFmtId="174" fontId="49" fillId="0" borderId="92" xfId="21" applyFont="true" applyBorder="true" applyAlignment="true" applyProtection="true">
      <alignment horizontal="left" vertical="center" textRotation="0" wrapText="false" indent="2" shrinkToFit="false"/>
      <protection locked="false" hidden="false"/>
    </xf>
    <xf numFmtId="164" fontId="49" fillId="0" borderId="73" xfId="21" applyFont="true" applyBorder="true" applyAlignment="true" applyProtection="true">
      <alignment horizontal="distributed" vertical="center" textRotation="0" wrapText="false" indent="1" shrinkToFit="false"/>
      <protection locked="true" hidden="false"/>
    </xf>
    <xf numFmtId="174" fontId="49" fillId="0" borderId="81" xfId="21" applyFont="true" applyBorder="true" applyAlignment="true" applyProtection="true">
      <alignment horizontal="left" vertical="center" textRotation="0" wrapText="false" indent="2" shrinkToFit="false"/>
      <protection locked="false" hidden="false"/>
    </xf>
    <xf numFmtId="164" fontId="9" fillId="0" borderId="0" xfId="21" applyFont="true" applyBorder="false" applyAlignment="true" applyProtection="true">
      <alignment horizontal="general" vertical="center" textRotation="0" wrapText="false" indent="0" shrinkToFit="false"/>
      <protection locked="true" hidden="false"/>
    </xf>
    <xf numFmtId="164" fontId="5" fillId="0" borderId="0" xfId="21" applyFont="true" applyBorder="false" applyAlignment="true" applyProtection="true">
      <alignment horizontal="distributed" vertical="center" textRotation="0" wrapText="false" indent="0" shrinkToFit="false"/>
      <protection locked="true" hidden="false"/>
    </xf>
    <xf numFmtId="164" fontId="7" fillId="0" borderId="8" xfId="21" applyFont="true" applyBorder="true" applyAlignment="true" applyProtection="true">
      <alignment horizontal="center" vertical="center" textRotation="0" wrapText="false" indent="0" shrinkToFit="false"/>
      <protection locked="true" hidden="false"/>
    </xf>
    <xf numFmtId="164" fontId="7" fillId="0" borderId="10" xfId="21" applyFont="true" applyBorder="true" applyAlignment="true" applyProtection="true">
      <alignment horizontal="center" vertical="center" textRotation="0" wrapText="false" indent="0" shrinkToFit="false"/>
      <protection locked="true" hidden="false"/>
    </xf>
    <xf numFmtId="164" fontId="7" fillId="0" borderId="9" xfId="21" applyFont="true" applyBorder="true" applyAlignment="true" applyProtection="true">
      <alignment horizontal="center" vertical="center" textRotation="0" wrapText="false" indent="0" shrinkToFit="false"/>
      <protection locked="true" hidden="false"/>
    </xf>
    <xf numFmtId="164" fontId="7" fillId="0" borderId="47" xfId="21" applyFont="true" applyBorder="true" applyAlignment="true" applyProtection="true">
      <alignment horizontal="center" vertical="center" textRotation="0" wrapText="true" indent="0" shrinkToFit="false"/>
      <protection locked="true" hidden="false"/>
    </xf>
    <xf numFmtId="164" fontId="50" fillId="0" borderId="0" xfId="21" applyFont="true" applyBorder="false" applyAlignment="true" applyProtection="true">
      <alignment horizontal="general" vertical="center" textRotation="0" wrapText="false" indent="0" shrinkToFit="false"/>
      <protection locked="true" hidden="false"/>
    </xf>
    <xf numFmtId="164" fontId="9" fillId="0" borderId="93" xfId="21" applyFont="true" applyBorder="true" applyAlignment="true" applyProtection="true">
      <alignment horizontal="center" vertical="center" textRotation="255" wrapText="true" indent="0" shrinkToFit="false"/>
      <protection locked="true" hidden="false"/>
    </xf>
    <xf numFmtId="164" fontId="9" fillId="0" borderId="13" xfId="21" applyFont="true" applyBorder="true" applyAlignment="true" applyProtection="true">
      <alignment horizontal="left" vertical="center" textRotation="0" wrapText="true" indent="0" shrinkToFit="false"/>
      <protection locked="true" hidden="false"/>
    </xf>
    <xf numFmtId="175" fontId="9" fillId="0" borderId="13" xfId="21" applyFont="true" applyBorder="true" applyAlignment="true" applyProtection="true">
      <alignment horizontal="center" vertical="center" textRotation="0" wrapText="false" indent="0" shrinkToFit="false"/>
      <protection locked="true" hidden="false"/>
    </xf>
    <xf numFmtId="176" fontId="9" fillId="0" borderId="42" xfId="21" applyFont="true" applyBorder="true" applyAlignment="true" applyProtection="true">
      <alignment horizontal="right" vertical="center" textRotation="0" wrapText="false" indent="0" shrinkToFit="false"/>
      <protection locked="false" hidden="false"/>
    </xf>
    <xf numFmtId="177" fontId="9" fillId="0" borderId="43" xfId="21" applyFont="true" applyBorder="true" applyAlignment="true" applyProtection="true">
      <alignment horizontal="left" vertical="center" textRotation="0" wrapText="false" indent="0" shrinkToFit="false"/>
      <protection locked="true" hidden="false"/>
    </xf>
    <xf numFmtId="177" fontId="9" fillId="0" borderId="94" xfId="21" applyFont="true" applyBorder="true" applyAlignment="true" applyProtection="true">
      <alignment horizontal="left" vertical="center" textRotation="0" wrapText="false" indent="0" shrinkToFit="false"/>
      <protection locked="true" hidden="false"/>
    </xf>
    <xf numFmtId="164" fontId="9" fillId="0" borderId="5" xfId="21" applyFont="true" applyBorder="true" applyAlignment="true" applyProtection="true">
      <alignment horizontal="left" vertical="center" textRotation="0" wrapText="true" indent="0" shrinkToFit="false"/>
      <protection locked="true" hidden="false"/>
    </xf>
    <xf numFmtId="167" fontId="9" fillId="0" borderId="5" xfId="21" applyFont="true" applyBorder="true" applyAlignment="true" applyProtection="true">
      <alignment horizontal="center" vertical="center" textRotation="0" wrapText="false" indent="0" shrinkToFit="false"/>
      <protection locked="true" hidden="false"/>
    </xf>
    <xf numFmtId="164" fontId="9" fillId="0" borderId="5" xfId="21" applyFont="true" applyBorder="true" applyAlignment="true" applyProtection="true">
      <alignment horizontal="left" vertical="center" textRotation="0" wrapText="false" indent="0" shrinkToFit="false"/>
      <protection locked="true" hidden="false"/>
    </xf>
    <xf numFmtId="175" fontId="9" fillId="0" borderId="5" xfId="21" applyFont="true" applyBorder="true" applyAlignment="true" applyProtection="true">
      <alignment horizontal="center" vertical="center" textRotation="0" wrapText="true" indent="0" shrinkToFit="false"/>
      <protection locked="true" hidden="false"/>
    </xf>
    <xf numFmtId="176" fontId="9" fillId="0" borderId="34" xfId="21" applyFont="true" applyBorder="true" applyAlignment="true" applyProtection="true">
      <alignment horizontal="right" vertical="center" textRotation="0" wrapText="false" indent="0" shrinkToFit="false"/>
      <protection locked="false" hidden="false"/>
    </xf>
    <xf numFmtId="178" fontId="9" fillId="0" borderId="49" xfId="21" applyFont="true" applyBorder="true" applyAlignment="true" applyProtection="true">
      <alignment horizontal="left" vertical="center" textRotation="0" wrapText="false" indent="0" shrinkToFit="false"/>
      <protection locked="true" hidden="false"/>
    </xf>
    <xf numFmtId="178" fontId="9" fillId="0" borderId="95" xfId="21" applyFont="true" applyBorder="true" applyAlignment="true" applyProtection="true">
      <alignment horizontal="left" vertical="center" textRotation="0" wrapText="false" indent="0" shrinkToFit="false"/>
      <protection locked="true" hidden="false"/>
    </xf>
    <xf numFmtId="164" fontId="9" fillId="0" borderId="5" xfId="21" applyFont="true" applyBorder="true" applyAlignment="true" applyProtection="true">
      <alignment horizontal="center" vertical="center" textRotation="0" wrapText="false" indent="0" shrinkToFit="false"/>
      <protection locked="true" hidden="false"/>
    </xf>
    <xf numFmtId="176" fontId="9" fillId="0" borderId="34" xfId="21" applyFont="true" applyBorder="true" applyAlignment="true" applyProtection="true">
      <alignment horizontal="right" vertical="center" textRotation="0" wrapText="false" indent="0" shrinkToFit="false"/>
      <protection locked="true" hidden="false"/>
    </xf>
    <xf numFmtId="164" fontId="9" fillId="0" borderId="23" xfId="21" applyFont="true" applyBorder="true" applyAlignment="true" applyProtection="true">
      <alignment horizontal="center" vertical="center" textRotation="255" wrapText="false" indent="0" shrinkToFit="true"/>
      <protection locked="true" hidden="false"/>
    </xf>
    <xf numFmtId="175" fontId="9" fillId="0" borderId="5" xfId="21" applyFont="true" applyBorder="true" applyAlignment="true" applyProtection="true">
      <alignment horizontal="center" vertical="center" textRotation="0" wrapText="false" indent="0" shrinkToFit="false"/>
      <protection locked="true" hidden="false"/>
    </xf>
    <xf numFmtId="177" fontId="9" fillId="0" borderId="49" xfId="21" applyFont="true" applyBorder="true" applyAlignment="true" applyProtection="true">
      <alignment horizontal="left" vertical="center" textRotation="0" wrapText="false" indent="0" shrinkToFit="false"/>
      <protection locked="true" hidden="false"/>
    </xf>
    <xf numFmtId="177" fontId="9" fillId="0" borderId="95" xfId="21" applyFont="true" applyBorder="true" applyAlignment="true" applyProtection="true">
      <alignment horizontal="left" vertical="center" textRotation="0" wrapText="false" indent="0" shrinkToFit="false"/>
      <protection locked="true" hidden="false"/>
    </xf>
    <xf numFmtId="177" fontId="9" fillId="0" borderId="2" xfId="21" applyFont="true" applyBorder="true" applyAlignment="true" applyProtection="true">
      <alignment horizontal="left" vertical="center" textRotation="0" wrapText="false" indent="0" shrinkToFit="false"/>
      <protection locked="true" hidden="false"/>
    </xf>
    <xf numFmtId="178" fontId="9" fillId="0" borderId="2" xfId="21" applyFont="true" applyBorder="true" applyAlignment="true" applyProtection="true">
      <alignment horizontal="left" vertical="center" textRotation="0" wrapText="false" indent="0" shrinkToFit="false"/>
      <protection locked="true" hidden="false"/>
    </xf>
    <xf numFmtId="164" fontId="9" fillId="0" borderId="23" xfId="21" applyFont="true" applyBorder="true" applyAlignment="true" applyProtection="true">
      <alignment horizontal="center" vertical="center" textRotation="255" wrapText="true" indent="0" shrinkToFit="false"/>
      <protection locked="true" hidden="false"/>
    </xf>
    <xf numFmtId="164" fontId="9" fillId="0" borderId="5" xfId="21" applyFont="true" applyBorder="true" applyAlignment="true" applyProtection="true">
      <alignment horizontal="center" vertical="center" textRotation="0" wrapText="true" indent="0" shrinkToFit="false"/>
      <protection locked="true" hidden="false"/>
    </xf>
    <xf numFmtId="164" fontId="9" fillId="0" borderId="96" xfId="21" applyFont="true" applyBorder="true" applyAlignment="true" applyProtection="true">
      <alignment horizontal="center" vertical="center" textRotation="255" wrapText="true" indent="0" shrinkToFit="false"/>
      <protection locked="true" hidden="false"/>
    </xf>
    <xf numFmtId="164" fontId="9" fillId="0" borderId="5" xfId="21" applyFont="true" applyBorder="true" applyAlignment="true" applyProtection="true">
      <alignment horizontal="general" vertical="center" textRotation="0" wrapText="false" indent="0" shrinkToFit="false"/>
      <protection locked="true" hidden="false"/>
    </xf>
    <xf numFmtId="164" fontId="9" fillId="0" borderId="34" xfId="21" applyFont="true" applyBorder="true" applyAlignment="true" applyProtection="true">
      <alignment horizontal="left" vertical="center" textRotation="0" wrapText="false" indent="0" shrinkToFit="false"/>
      <protection locked="true" hidden="false"/>
    </xf>
    <xf numFmtId="164" fontId="9" fillId="0" borderId="24" xfId="21" applyFont="true" applyBorder="true" applyAlignment="true" applyProtection="true">
      <alignment horizontal="left" vertical="center" textRotation="0" wrapText="true" indent="0" shrinkToFit="false"/>
      <protection locked="true" hidden="false"/>
    </xf>
    <xf numFmtId="164" fontId="9" fillId="0" borderId="24" xfId="21" applyFont="true" applyBorder="true" applyAlignment="true" applyProtection="true">
      <alignment horizontal="left" vertical="center" textRotation="0" wrapText="false" indent="0" shrinkToFit="false"/>
      <protection locked="true" hidden="false"/>
    </xf>
    <xf numFmtId="164" fontId="9" fillId="0" borderId="13" xfId="21" applyFont="true" applyBorder="true" applyAlignment="true" applyProtection="true">
      <alignment horizontal="left" vertical="center" textRotation="0" wrapText="false" indent="0" shrinkToFit="false"/>
      <protection locked="true" hidden="false"/>
    </xf>
    <xf numFmtId="167" fontId="9" fillId="0" borderId="24" xfId="21" applyFont="true" applyBorder="true" applyAlignment="true" applyProtection="true">
      <alignment horizontal="center" vertical="center" textRotation="0" wrapText="false" indent="0" shrinkToFit="false"/>
      <protection locked="true" hidden="false"/>
    </xf>
    <xf numFmtId="164" fontId="9" fillId="0" borderId="27" xfId="21" applyFont="true" applyBorder="true" applyAlignment="true" applyProtection="true">
      <alignment horizontal="left" vertical="center" textRotation="0" wrapText="false" indent="0" shrinkToFit="false"/>
      <protection locked="true" hidden="false"/>
    </xf>
    <xf numFmtId="164" fontId="9" fillId="0" borderId="44" xfId="21" applyFont="true" applyBorder="true" applyAlignment="true" applyProtection="true">
      <alignment horizontal="center" vertical="center" textRotation="0" wrapText="false" indent="0" shrinkToFit="false"/>
      <protection locked="true" hidden="false"/>
    </xf>
    <xf numFmtId="176" fontId="9" fillId="0" borderId="27" xfId="21" applyFont="true" applyBorder="true" applyAlignment="true" applyProtection="true">
      <alignment horizontal="general" vertical="center" textRotation="0" wrapText="false" indent="0" shrinkToFit="false"/>
      <protection locked="true" hidden="false"/>
    </xf>
    <xf numFmtId="177" fontId="9" fillId="0" borderId="30" xfId="21" applyFont="true" applyBorder="true" applyAlignment="true" applyProtection="true">
      <alignment horizontal="left" vertical="center" textRotation="0" wrapText="false" indent="0" shrinkToFit="false"/>
      <protection locked="true" hidden="false"/>
    </xf>
    <xf numFmtId="177" fontId="9" fillId="0" borderId="97" xfId="21" applyFont="true" applyBorder="true" applyAlignment="true" applyProtection="true">
      <alignment horizontal="left" vertical="center" textRotation="0" wrapText="false" indent="0" shrinkToFit="false"/>
      <protection locked="true" hidden="false"/>
    </xf>
    <xf numFmtId="164" fontId="51" fillId="0" borderId="98" xfId="21" applyFont="true" applyBorder="true" applyAlignment="true" applyProtection="true">
      <alignment horizontal="center" vertical="center" textRotation="0" wrapText="false" indent="0" shrinkToFit="false"/>
      <protection locked="true" hidden="false"/>
    </xf>
    <xf numFmtId="176" fontId="50" fillId="0" borderId="99" xfId="21" applyFont="true" applyBorder="true" applyAlignment="true" applyProtection="true">
      <alignment horizontal="general" vertical="center" textRotation="0" wrapText="false" indent="0" shrinkToFit="false"/>
      <protection locked="true" hidden="false"/>
    </xf>
    <xf numFmtId="178" fontId="50" fillId="0" borderId="100" xfId="21" applyFont="true" applyBorder="true" applyAlignment="true" applyProtection="true">
      <alignment horizontal="left" vertical="center" textRotation="0" wrapText="true" indent="0" shrinkToFit="false"/>
      <protection locked="true" hidden="false"/>
    </xf>
    <xf numFmtId="178" fontId="50" fillId="0" borderId="101" xfId="21" applyFont="true" applyBorder="true" applyAlignment="true" applyProtection="true">
      <alignment horizontal="left" vertical="center" textRotation="0" wrapText="tru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 name="標準_自己採点表" xfId="21"/>
    <cellStyle name="Excel Built-in Comma [0]"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externalLink" Target="externalLinks/externalLink1.xml"/><Relationship Id="rId16" Type="http://schemas.openxmlformats.org/officeDocument/2006/relationships/sharedStrings" Target="sharedStrings.xml"/>
</Relationships>
</file>

<file path=xl/drawings/_rels/drawing8.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9</xdr:col>
      <xdr:colOff>47520</xdr:colOff>
      <xdr:row>10</xdr:row>
      <xdr:rowOff>57960</xdr:rowOff>
    </xdr:from>
    <xdr:to>
      <xdr:col>9</xdr:col>
      <xdr:colOff>209160</xdr:colOff>
      <xdr:row>10</xdr:row>
      <xdr:rowOff>218160</xdr:rowOff>
    </xdr:to>
    <xdr:sp>
      <xdr:nvSpPr>
        <xdr:cNvPr id="0" name="Oval 1"/>
        <xdr:cNvSpPr/>
      </xdr:nvSpPr>
      <xdr:spPr>
        <a:xfrm>
          <a:off x="5906520" y="2477160"/>
          <a:ext cx="161640" cy="160200"/>
        </a:xfrm>
        <a:prstGeom prst="ellipse">
          <a:avLst/>
        </a:prstGeom>
        <a:noFill/>
        <a:ln w="6350">
          <a:solidFill>
            <a:srgbClr val="000000"/>
          </a:solidFill>
          <a:round/>
        </a:ln>
      </xdr:spPr>
      <xdr:style>
        <a:lnRef idx="0"/>
        <a:fillRef idx="0"/>
        <a:effectRef idx="0"/>
        <a:fontRef idx="minor"/>
      </xdr:style>
      <xdr:txBody>
        <a:bodyPr horzOverflow="overflow" vertOverflow="clip" lIns="18360" rIns="18360" tIns="18360" bIns="18360" anchor="ctr" upright="1">
          <a:noAutofit/>
        </a:bodyPr>
        <a:p>
          <a:pPr algn="ctr">
            <a:lnSpc>
              <a:spcPct val="100000"/>
            </a:lnSpc>
          </a:pPr>
          <a:r>
            <a:rPr b="0" lang="ja-JP" sz="600" spc="-1" strike="noStrike">
              <a:solidFill>
                <a:srgbClr val="000000"/>
              </a:solidFill>
              <a:latin typeface="ＭＳ Ｐゴシック"/>
              <a:ea typeface="ＭＳ Ｐゴシック"/>
            </a:rPr>
            <a:t>印</a:t>
          </a:r>
          <a:endParaRPr b="0" lang="en-US" sz="600" spc="-1" strike="noStrike">
            <a:latin typeface="游明朝"/>
          </a:endParaRPr>
        </a:p>
      </xdr:txBody>
    </xdr:sp>
    <xdr:clientData/>
  </xdr:twoCellAnchor>
  <xdr:twoCellAnchor editAs="twoCell">
    <xdr:from>
      <xdr:col>8</xdr:col>
      <xdr:colOff>0</xdr:colOff>
      <xdr:row>12</xdr:row>
      <xdr:rowOff>95400</xdr:rowOff>
    </xdr:from>
    <xdr:to>
      <xdr:col>8</xdr:col>
      <xdr:colOff>360</xdr:colOff>
      <xdr:row>13</xdr:row>
      <xdr:rowOff>56880</xdr:rowOff>
    </xdr:to>
    <xdr:sp>
      <xdr:nvSpPr>
        <xdr:cNvPr id="1" name="Text Box 2"/>
        <xdr:cNvSpPr/>
      </xdr:nvSpPr>
      <xdr:spPr>
        <a:xfrm>
          <a:off x="4636800" y="3019680"/>
          <a:ext cx="360" cy="199440"/>
        </a:xfrm>
        <a:prstGeom prst="rect">
          <a:avLst/>
        </a:prstGeom>
        <a:noFill/>
        <a:ln w="0">
          <a:noFill/>
        </a:ln>
      </xdr:spPr>
      <xdr:style>
        <a:lnRef idx="0"/>
        <a:fillRef idx="0"/>
        <a:effectRef idx="0"/>
        <a:fontRef idx="minor"/>
      </xdr:style>
    </xdr:sp>
    <xdr:clientData/>
  </xdr:twoCellAnchor>
  <xdr:twoCellAnchor editAs="twoCell">
    <xdr:from>
      <xdr:col>6</xdr:col>
      <xdr:colOff>0</xdr:colOff>
      <xdr:row>8</xdr:row>
      <xdr:rowOff>66600</xdr:rowOff>
    </xdr:from>
    <xdr:to>
      <xdr:col>6</xdr:col>
      <xdr:colOff>86760</xdr:colOff>
      <xdr:row>10</xdr:row>
      <xdr:rowOff>256680</xdr:rowOff>
    </xdr:to>
    <xdr:sp>
      <xdr:nvSpPr>
        <xdr:cNvPr id="2" name="AutoShape 3"/>
        <xdr:cNvSpPr/>
      </xdr:nvSpPr>
      <xdr:spPr>
        <a:xfrm>
          <a:off x="3030120" y="1952640"/>
          <a:ext cx="86760" cy="723240"/>
        </a:xfrm>
        <a:prstGeom prst="leftBracket">
          <a:avLst>
            <a:gd name="adj" fmla="val 67556"/>
          </a:avLst>
        </a:prstGeom>
        <a:noFill/>
        <a:ln w="9525">
          <a:solidFill>
            <a:srgbClr val="000000"/>
          </a:solidFill>
          <a:round/>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47520</xdr:colOff>
      <xdr:row>5</xdr:row>
      <xdr:rowOff>76680</xdr:rowOff>
    </xdr:from>
    <xdr:to>
      <xdr:col>5</xdr:col>
      <xdr:colOff>142560</xdr:colOff>
      <xdr:row>7</xdr:row>
      <xdr:rowOff>237960</xdr:rowOff>
    </xdr:to>
    <xdr:sp>
      <xdr:nvSpPr>
        <xdr:cNvPr id="3" name="AutoShape 4"/>
        <xdr:cNvSpPr/>
      </xdr:nvSpPr>
      <xdr:spPr>
        <a:xfrm>
          <a:off x="3611160" y="1229040"/>
          <a:ext cx="95040" cy="637560"/>
        </a:xfrm>
        <a:prstGeom prst="leftBracket">
          <a:avLst>
            <a:gd name="adj" fmla="val 55833"/>
          </a:avLst>
        </a:prstGeom>
        <a:noFill/>
        <a:ln w="9525">
          <a:solidFill>
            <a:srgbClr val="000000"/>
          </a:solidFill>
          <a:round/>
        </a:ln>
      </xdr:spPr>
      <xdr:style>
        <a:lnRef idx="0"/>
        <a:fillRef idx="0"/>
        <a:effectRef idx="0"/>
        <a:fontRef idx="minor"/>
      </xdr:style>
    </xdr:sp>
    <xdr:clientData/>
  </xdr:twoCellAnchor>
  <xdr:twoCellAnchor editAs="twoCell">
    <xdr:from>
      <xdr:col>9</xdr:col>
      <xdr:colOff>723960</xdr:colOff>
      <xdr:row>7</xdr:row>
      <xdr:rowOff>38160</xdr:rowOff>
    </xdr:from>
    <xdr:to>
      <xdr:col>11</xdr:col>
      <xdr:colOff>47520</xdr:colOff>
      <xdr:row>7</xdr:row>
      <xdr:rowOff>199800</xdr:rowOff>
    </xdr:to>
    <xdr:sp>
      <xdr:nvSpPr>
        <xdr:cNvPr id="4" name="Oval 5"/>
        <xdr:cNvSpPr/>
      </xdr:nvSpPr>
      <xdr:spPr>
        <a:xfrm>
          <a:off x="6339960" y="1666800"/>
          <a:ext cx="161640" cy="161640"/>
        </a:xfrm>
        <a:prstGeom prst="ellipse">
          <a:avLst/>
        </a:prstGeom>
        <a:noFill/>
        <a:ln w="6350">
          <a:solidFill>
            <a:srgbClr val="000000"/>
          </a:solidFill>
          <a:round/>
        </a:ln>
      </xdr:spPr>
      <xdr:style>
        <a:lnRef idx="0"/>
        <a:fillRef idx="0"/>
        <a:effectRef idx="0"/>
        <a:fontRef idx="minor"/>
      </xdr:style>
      <xdr:txBody>
        <a:bodyPr horzOverflow="overflow" vertOverflow="clip" lIns="18360" rIns="18360" tIns="18360" bIns="18360" anchor="ctr" upright="1">
          <a:noAutofit/>
        </a:bodyPr>
        <a:p>
          <a:pPr algn="ctr">
            <a:lnSpc>
              <a:spcPct val="100000"/>
            </a:lnSpc>
          </a:pPr>
          <a:r>
            <a:rPr b="0" lang="ja-JP" sz="600" spc="-1" strike="noStrike">
              <a:solidFill>
                <a:srgbClr val="000000"/>
              </a:solidFill>
              <a:latin typeface="ＭＳ Ｐゴシック"/>
              <a:ea typeface="ＭＳ Ｐゴシック"/>
            </a:rPr>
            <a:t>印</a:t>
          </a:r>
          <a:endParaRPr b="0" lang="en-US" sz="600" spc="-1" strike="noStrike">
            <a:latin typeface="游明朝"/>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7</xdr:col>
      <xdr:colOff>152280</xdr:colOff>
      <xdr:row>4</xdr:row>
      <xdr:rowOff>0</xdr:rowOff>
    </xdr:from>
    <xdr:to>
      <xdr:col>11</xdr:col>
      <xdr:colOff>9000</xdr:colOff>
      <xdr:row>4</xdr:row>
      <xdr:rowOff>0</xdr:rowOff>
    </xdr:to>
    <xdr:sp>
      <xdr:nvSpPr>
        <xdr:cNvPr id="5" name="Line 1"/>
        <xdr:cNvSpPr/>
      </xdr:nvSpPr>
      <xdr:spPr>
        <a:xfrm>
          <a:off x="6369480" y="838080"/>
          <a:ext cx="3261600" cy="0"/>
        </a:xfrm>
        <a:prstGeom prst="line">
          <a:avLst/>
        </a:prstGeom>
        <a:ln w="9525">
          <a:solidFill>
            <a:srgbClr val="000000"/>
          </a:solidFill>
          <a:prstDash val="dash"/>
          <a:round/>
        </a:ln>
      </xdr:spPr>
      <xdr:style>
        <a:lnRef idx="0"/>
        <a:fillRef idx="0"/>
        <a:effectRef idx="0"/>
        <a:fontRef idx="minor"/>
      </xdr:style>
    </xdr:sp>
    <xdr:clientData/>
  </xdr:twoCellAnchor>
  <xdr:twoCellAnchor editAs="twoCell">
    <xdr:from>
      <xdr:col>7</xdr:col>
      <xdr:colOff>152280</xdr:colOff>
      <xdr:row>5</xdr:row>
      <xdr:rowOff>0</xdr:rowOff>
    </xdr:from>
    <xdr:to>
      <xdr:col>8</xdr:col>
      <xdr:colOff>2580480</xdr:colOff>
      <xdr:row>5</xdr:row>
      <xdr:rowOff>0</xdr:rowOff>
    </xdr:to>
    <xdr:sp>
      <xdr:nvSpPr>
        <xdr:cNvPr id="6" name="Line 2"/>
        <xdr:cNvSpPr/>
      </xdr:nvSpPr>
      <xdr:spPr>
        <a:xfrm>
          <a:off x="6369480" y="1143000"/>
          <a:ext cx="3222720" cy="0"/>
        </a:xfrm>
        <a:prstGeom prst="line">
          <a:avLst/>
        </a:prstGeom>
        <a:ln w="9525">
          <a:solidFill>
            <a:srgbClr val="000000"/>
          </a:solidFill>
          <a:prstDash val="dash"/>
          <a:round/>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7</xdr:col>
      <xdr:colOff>161640</xdr:colOff>
      <xdr:row>4</xdr:row>
      <xdr:rowOff>0</xdr:rowOff>
    </xdr:from>
    <xdr:to>
      <xdr:col>10</xdr:col>
      <xdr:colOff>8640</xdr:colOff>
      <xdr:row>4</xdr:row>
      <xdr:rowOff>0</xdr:rowOff>
    </xdr:to>
    <xdr:sp>
      <xdr:nvSpPr>
        <xdr:cNvPr id="7" name="Line 1"/>
        <xdr:cNvSpPr/>
      </xdr:nvSpPr>
      <xdr:spPr>
        <a:xfrm>
          <a:off x="6361920" y="895320"/>
          <a:ext cx="3251880" cy="0"/>
        </a:xfrm>
        <a:prstGeom prst="line">
          <a:avLst/>
        </a:prstGeom>
        <a:ln w="9525">
          <a:solidFill>
            <a:srgbClr val="000000"/>
          </a:solidFill>
          <a:prstDash val="dash"/>
          <a:round/>
        </a:ln>
      </xdr:spPr>
      <xdr:style>
        <a:lnRef idx="0"/>
        <a:fillRef idx="0"/>
        <a:effectRef idx="0"/>
        <a:fontRef idx="minor"/>
      </xdr:style>
    </xdr:sp>
    <xdr:clientData/>
  </xdr:twoCellAnchor>
  <xdr:twoCellAnchor editAs="twoCell">
    <xdr:from>
      <xdr:col>7</xdr:col>
      <xdr:colOff>152280</xdr:colOff>
      <xdr:row>5</xdr:row>
      <xdr:rowOff>0</xdr:rowOff>
    </xdr:from>
    <xdr:to>
      <xdr:col>8</xdr:col>
      <xdr:colOff>2580480</xdr:colOff>
      <xdr:row>5</xdr:row>
      <xdr:rowOff>0</xdr:rowOff>
    </xdr:to>
    <xdr:sp>
      <xdr:nvSpPr>
        <xdr:cNvPr id="8" name="Line 2"/>
        <xdr:cNvSpPr/>
      </xdr:nvSpPr>
      <xdr:spPr>
        <a:xfrm>
          <a:off x="6352560" y="1200240"/>
          <a:ext cx="3222360" cy="0"/>
        </a:xfrm>
        <a:prstGeom prst="line">
          <a:avLst/>
        </a:prstGeom>
        <a:ln w="9525">
          <a:solidFill>
            <a:srgbClr val="000000"/>
          </a:solidFill>
          <a:prstDash val="dash"/>
          <a:round/>
        </a:ln>
      </xdr:spPr>
      <xdr:style>
        <a:lnRef idx="0"/>
        <a:fillRef idx="0"/>
        <a:effectRef idx="0"/>
        <a:fontRef idx="minor"/>
      </xdr:style>
    </xdr:sp>
    <xdr:clientData/>
  </xdr:twoCellAnchor>
  <xdr:twoCellAnchor editAs="twoCell">
    <xdr:from>
      <xdr:col>0</xdr:col>
      <xdr:colOff>0</xdr:colOff>
      <xdr:row>1</xdr:row>
      <xdr:rowOff>28080</xdr:rowOff>
    </xdr:from>
    <xdr:to>
      <xdr:col>1</xdr:col>
      <xdr:colOff>398880</xdr:colOff>
      <xdr:row>2</xdr:row>
      <xdr:rowOff>66600</xdr:rowOff>
    </xdr:to>
    <xdr:sp>
      <xdr:nvSpPr>
        <xdr:cNvPr id="9" name="Text Box 3"/>
        <xdr:cNvSpPr/>
      </xdr:nvSpPr>
      <xdr:spPr>
        <a:xfrm>
          <a:off x="0" y="199440"/>
          <a:ext cx="783000" cy="305280"/>
        </a:xfrm>
        <a:prstGeom prst="rect">
          <a:avLst/>
        </a:prstGeom>
        <a:solidFill>
          <a:srgbClr val="ffffff"/>
        </a:solidFill>
        <a:ln w="19050">
          <a:solidFill>
            <a:srgbClr val="ff0000"/>
          </a:solidFill>
          <a:miter/>
        </a:ln>
      </xdr:spPr>
      <xdr:style>
        <a:lnRef idx="0"/>
        <a:fillRef idx="0"/>
        <a:effectRef idx="0"/>
        <a:fontRef idx="minor"/>
      </xdr:style>
      <xdr:txBody>
        <a:bodyPr horzOverflow="overflow" vertOverflow="clip" lIns="36720" rIns="36720" tIns="23040" bIns="23040" anchor="ctr" upright="1">
          <a:noAutofit/>
        </a:bodyPr>
        <a:p>
          <a:pPr algn="ctr">
            <a:lnSpc>
              <a:spcPct val="100000"/>
            </a:lnSpc>
          </a:pPr>
          <a:r>
            <a:rPr b="1" lang="ja-JP" sz="1400" spc="-1" strike="noStrike">
              <a:solidFill>
                <a:srgbClr val="ff0000"/>
              </a:solidFill>
              <a:latin typeface="ＭＳ Ｐゴシック"/>
              <a:ea typeface="ＭＳ Ｐゴシック"/>
            </a:rPr>
            <a:t>記入例</a:t>
          </a:r>
          <a:endParaRPr b="0" lang="en-US" sz="1400" spc="-1" strike="noStrike">
            <a:latin typeface="游明朝"/>
          </a:endParaRPr>
        </a:p>
      </xdr:txBody>
    </xdr:sp>
    <xdr:clientData/>
  </xdr:twoCellAnchor>
  <xdr:twoCellAnchor editAs="absolute">
    <xdr:from>
      <xdr:col>7</xdr:col>
      <xdr:colOff>0</xdr:colOff>
      <xdr:row>4</xdr:row>
      <xdr:rowOff>0</xdr:rowOff>
    </xdr:from>
    <xdr:to>
      <xdr:col>7</xdr:col>
      <xdr:colOff>0</xdr:colOff>
      <xdr:row>4</xdr:row>
      <xdr:rowOff>0</xdr:rowOff>
    </xdr:to>
    <xdr:sp>
      <xdr:nvSpPr>
        <xdr:cNvPr id="10" name="Line 8"/>
        <xdr:cNvSpPr/>
      </xdr:nvSpPr>
      <xdr:spPr>
        <a:xfrm>
          <a:off x="6200280" y="895320"/>
          <a:ext cx="0" cy="0"/>
        </a:xfrm>
        <a:custGeom>
          <a:avLst/>
          <a:gdLst/>
          <a:ahLst/>
          <a:rect l="0" t="0" r="r" b="b"/>
          <a:pathLst>
            <a:path fill="none" w="0" h="0">
              <a:moveTo>
                <a:pt x="0" y="0"/>
              </a:moveTo>
              <a:lnTo>
                <a:pt x="0" y="0"/>
              </a:lnTo>
            </a:path>
          </a:pathLst>
        </a:custGeom>
        <a:ln w="9525">
          <a:solidFill>
            <a:srgbClr val="000000"/>
          </a:solidFill>
          <a:prstDash val="dash"/>
          <a:round/>
        </a:ln>
      </xdr:spPr>
    </xdr:sp>
    <xdr:clientData/>
  </xdr:twoCellAnchor>
  <xdr:twoCellAnchor editAs="absolute">
    <xdr:from>
      <xdr:col>7</xdr:col>
      <xdr:colOff>0</xdr:colOff>
      <xdr:row>5</xdr:row>
      <xdr:rowOff>0</xdr:rowOff>
    </xdr:from>
    <xdr:to>
      <xdr:col>7</xdr:col>
      <xdr:colOff>0</xdr:colOff>
      <xdr:row>5</xdr:row>
      <xdr:rowOff>0</xdr:rowOff>
    </xdr:to>
    <xdr:sp>
      <xdr:nvSpPr>
        <xdr:cNvPr id="11" name="Line 9"/>
        <xdr:cNvSpPr/>
      </xdr:nvSpPr>
      <xdr:spPr>
        <a:xfrm>
          <a:off x="6200280" y="1200240"/>
          <a:ext cx="0" cy="0"/>
        </a:xfrm>
        <a:custGeom>
          <a:avLst/>
          <a:gdLst/>
          <a:ahLst/>
          <a:rect l="0" t="0" r="r" b="b"/>
          <a:pathLst>
            <a:path fill="none" w="0" h="0">
              <a:moveTo>
                <a:pt x="0" y="0"/>
              </a:moveTo>
              <a:lnTo>
                <a:pt x="0" y="0"/>
              </a:lnTo>
            </a:path>
          </a:pathLst>
        </a:custGeom>
        <a:ln w="9525">
          <a:solidFill>
            <a:srgbClr val="000000"/>
          </a:solidFill>
          <a:prstDash val="dash"/>
          <a:round/>
        </a:ln>
      </xdr:spPr>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twoCell">
    <xdr:from>
      <xdr:col>7</xdr:col>
      <xdr:colOff>180000</xdr:colOff>
      <xdr:row>4</xdr:row>
      <xdr:rowOff>0</xdr:rowOff>
    </xdr:from>
    <xdr:to>
      <xdr:col>11</xdr:col>
      <xdr:colOff>173880</xdr:colOff>
      <xdr:row>4</xdr:row>
      <xdr:rowOff>0</xdr:rowOff>
    </xdr:to>
    <xdr:sp>
      <xdr:nvSpPr>
        <xdr:cNvPr id="12" name="Line 1"/>
        <xdr:cNvSpPr/>
      </xdr:nvSpPr>
      <xdr:spPr>
        <a:xfrm>
          <a:off x="6309720" y="952560"/>
          <a:ext cx="3355560" cy="0"/>
        </a:xfrm>
        <a:prstGeom prst="line">
          <a:avLst/>
        </a:prstGeom>
        <a:ln w="9525">
          <a:solidFill>
            <a:srgbClr val="000000"/>
          </a:solidFill>
          <a:prstDash val="dash"/>
          <a:round/>
        </a:ln>
      </xdr:spPr>
      <xdr:style>
        <a:lnRef idx="0"/>
        <a:fillRef idx="0"/>
        <a:effectRef idx="0"/>
        <a:fontRef idx="minor"/>
      </xdr:style>
    </xdr:sp>
    <xdr:clientData/>
  </xdr:twoCellAnchor>
  <xdr:twoCellAnchor editAs="twoCell">
    <xdr:from>
      <xdr:col>7</xdr:col>
      <xdr:colOff>180000</xdr:colOff>
      <xdr:row>5</xdr:row>
      <xdr:rowOff>0</xdr:rowOff>
    </xdr:from>
    <xdr:to>
      <xdr:col>11</xdr:col>
      <xdr:colOff>173880</xdr:colOff>
      <xdr:row>5</xdr:row>
      <xdr:rowOff>0</xdr:rowOff>
    </xdr:to>
    <xdr:sp>
      <xdr:nvSpPr>
        <xdr:cNvPr id="13" name="Line 2"/>
        <xdr:cNvSpPr/>
      </xdr:nvSpPr>
      <xdr:spPr>
        <a:xfrm>
          <a:off x="6309720" y="1409760"/>
          <a:ext cx="3355560" cy="0"/>
        </a:xfrm>
        <a:prstGeom prst="line">
          <a:avLst/>
        </a:prstGeom>
        <a:ln w="9525">
          <a:solidFill>
            <a:srgbClr val="000000"/>
          </a:solidFill>
          <a:prstDash val="dash"/>
          <a:round/>
        </a:ln>
      </xdr:spPr>
      <xdr:style>
        <a:lnRef idx="0"/>
        <a:fillRef idx="0"/>
        <a:effectRef idx="0"/>
        <a:fontRef idx="minor"/>
      </xdr:style>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twoCell">
    <xdr:from>
      <xdr:col>7</xdr:col>
      <xdr:colOff>180000</xdr:colOff>
      <xdr:row>4</xdr:row>
      <xdr:rowOff>0</xdr:rowOff>
    </xdr:from>
    <xdr:to>
      <xdr:col>11</xdr:col>
      <xdr:colOff>173880</xdr:colOff>
      <xdr:row>4</xdr:row>
      <xdr:rowOff>0</xdr:rowOff>
    </xdr:to>
    <xdr:sp>
      <xdr:nvSpPr>
        <xdr:cNvPr id="14" name="Line 1"/>
        <xdr:cNvSpPr/>
      </xdr:nvSpPr>
      <xdr:spPr>
        <a:xfrm>
          <a:off x="6309720" y="952560"/>
          <a:ext cx="3355560" cy="0"/>
        </a:xfrm>
        <a:prstGeom prst="line">
          <a:avLst/>
        </a:prstGeom>
        <a:ln w="9525">
          <a:solidFill>
            <a:srgbClr val="000000"/>
          </a:solidFill>
          <a:prstDash val="dash"/>
          <a:round/>
        </a:ln>
      </xdr:spPr>
      <xdr:style>
        <a:lnRef idx="0"/>
        <a:fillRef idx="0"/>
        <a:effectRef idx="0"/>
        <a:fontRef idx="minor"/>
      </xdr:style>
    </xdr:sp>
    <xdr:clientData/>
  </xdr:twoCellAnchor>
  <xdr:twoCellAnchor editAs="twoCell">
    <xdr:from>
      <xdr:col>7</xdr:col>
      <xdr:colOff>180000</xdr:colOff>
      <xdr:row>5</xdr:row>
      <xdr:rowOff>0</xdr:rowOff>
    </xdr:from>
    <xdr:to>
      <xdr:col>11</xdr:col>
      <xdr:colOff>173880</xdr:colOff>
      <xdr:row>5</xdr:row>
      <xdr:rowOff>0</xdr:rowOff>
    </xdr:to>
    <xdr:sp>
      <xdr:nvSpPr>
        <xdr:cNvPr id="15" name="Line 2"/>
        <xdr:cNvSpPr/>
      </xdr:nvSpPr>
      <xdr:spPr>
        <a:xfrm>
          <a:off x="6309720" y="1409760"/>
          <a:ext cx="3355560" cy="0"/>
        </a:xfrm>
        <a:prstGeom prst="line">
          <a:avLst/>
        </a:prstGeom>
        <a:ln w="9525">
          <a:solidFill>
            <a:srgbClr val="000000"/>
          </a:solidFill>
          <a:prstDash val="dash"/>
          <a:round/>
        </a:ln>
      </xdr:spPr>
      <xdr:style>
        <a:lnRef idx="0"/>
        <a:fillRef idx="0"/>
        <a:effectRef idx="0"/>
        <a:fontRef idx="minor"/>
      </xdr:style>
    </xdr:sp>
    <xdr:clientData/>
  </xdr:twoCellAnchor>
  <xdr:twoCellAnchor editAs="twoCell">
    <xdr:from>
      <xdr:col>0</xdr:col>
      <xdr:colOff>0</xdr:colOff>
      <xdr:row>1</xdr:row>
      <xdr:rowOff>28080</xdr:rowOff>
    </xdr:from>
    <xdr:to>
      <xdr:col>1</xdr:col>
      <xdr:colOff>399600</xdr:colOff>
      <xdr:row>3</xdr:row>
      <xdr:rowOff>8640</xdr:rowOff>
    </xdr:to>
    <xdr:sp>
      <xdr:nvSpPr>
        <xdr:cNvPr id="16" name="Text Box 4"/>
        <xdr:cNvSpPr/>
      </xdr:nvSpPr>
      <xdr:spPr>
        <a:xfrm>
          <a:off x="0" y="199440"/>
          <a:ext cx="783720" cy="304560"/>
        </a:xfrm>
        <a:prstGeom prst="rect">
          <a:avLst/>
        </a:prstGeom>
        <a:solidFill>
          <a:srgbClr val="ffffff"/>
        </a:solidFill>
        <a:ln w="19050">
          <a:solidFill>
            <a:srgbClr val="ff0000"/>
          </a:solidFill>
          <a:miter/>
        </a:ln>
      </xdr:spPr>
      <xdr:style>
        <a:lnRef idx="0"/>
        <a:fillRef idx="0"/>
        <a:effectRef idx="0"/>
        <a:fontRef idx="minor"/>
      </xdr:style>
      <xdr:txBody>
        <a:bodyPr horzOverflow="overflow" vertOverflow="clip" lIns="36720" rIns="36720" tIns="18360" bIns="18360" anchor="ctr" upright="1">
          <a:noAutofit/>
        </a:bodyPr>
        <a:p>
          <a:pPr algn="ctr">
            <a:lnSpc>
              <a:spcPct val="100000"/>
            </a:lnSpc>
          </a:pPr>
          <a:r>
            <a:rPr b="1" lang="ja-JP" sz="1400" spc="-1" strike="noStrike">
              <a:solidFill>
                <a:srgbClr val="ff0000"/>
              </a:solidFill>
              <a:latin typeface="ＭＳ Ｐゴシック"/>
              <a:ea typeface="ＭＳ Ｐゴシック"/>
            </a:rPr>
            <a:t>記入例</a:t>
          </a:r>
          <a:endParaRPr b="0" lang="en-US" sz="1400" spc="-1" strike="noStrike">
            <a:latin typeface="游明朝"/>
          </a:endParaRPr>
        </a:p>
      </xdr:txBody>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610200</xdr:colOff>
      <xdr:row>0</xdr:row>
      <xdr:rowOff>123840</xdr:rowOff>
    </xdr:from>
    <xdr:to>
      <xdr:col>5</xdr:col>
      <xdr:colOff>1427760</xdr:colOff>
      <xdr:row>2</xdr:row>
      <xdr:rowOff>75960</xdr:rowOff>
    </xdr:to>
    <xdr:sp>
      <xdr:nvSpPr>
        <xdr:cNvPr id="17" name="Text Box 2"/>
        <xdr:cNvSpPr/>
      </xdr:nvSpPr>
      <xdr:spPr>
        <a:xfrm>
          <a:off x="2793240" y="123840"/>
          <a:ext cx="817560" cy="304560"/>
        </a:xfrm>
        <a:prstGeom prst="rect">
          <a:avLst/>
        </a:prstGeom>
        <a:solidFill>
          <a:srgbClr val="ffffff"/>
        </a:solidFill>
        <a:ln w="19050">
          <a:solidFill>
            <a:srgbClr val="ff0000"/>
          </a:solidFill>
          <a:miter/>
        </a:ln>
      </xdr:spPr>
      <xdr:style>
        <a:lnRef idx="0"/>
        <a:fillRef idx="0"/>
        <a:effectRef idx="0"/>
        <a:fontRef idx="minor"/>
      </xdr:style>
      <xdr:txBody>
        <a:bodyPr horzOverflow="overflow" vertOverflow="clip" lIns="36720" rIns="36720" tIns="23040" bIns="23040" anchor="ctr" upright="1">
          <a:noAutofit/>
        </a:bodyPr>
        <a:p>
          <a:pPr algn="ctr">
            <a:lnSpc>
              <a:spcPct val="100000"/>
            </a:lnSpc>
          </a:pPr>
          <a:r>
            <a:rPr b="1" lang="ja-JP" sz="1400" spc="-1" strike="noStrike">
              <a:solidFill>
                <a:srgbClr val="ff0000"/>
              </a:solidFill>
              <a:latin typeface="ＭＳ Ｐゴシック"/>
              <a:ea typeface="ＭＳ Ｐゴシック"/>
            </a:rPr>
            <a:t>記入例</a:t>
          </a:r>
          <a:endParaRPr b="0" lang="en-US" sz="1400" spc="-1" strike="noStrike">
            <a:latin typeface="游明朝"/>
          </a:endParaRPr>
        </a:p>
      </xdr:txBody>
    </xdr:sp>
    <xdr:clientData/>
  </xdr:twoCellAnchor>
  <xdr:twoCellAnchor editAs="twoCell">
    <xdr:from>
      <xdr:col>3</xdr:col>
      <xdr:colOff>323280</xdr:colOff>
      <xdr:row>20</xdr:row>
      <xdr:rowOff>123120</xdr:rowOff>
    </xdr:from>
    <xdr:to>
      <xdr:col>10</xdr:col>
      <xdr:colOff>714240</xdr:colOff>
      <xdr:row>23</xdr:row>
      <xdr:rowOff>142920</xdr:rowOff>
    </xdr:to>
    <xdr:sp>
      <xdr:nvSpPr>
        <xdr:cNvPr id="18" name="Text Box 3"/>
        <xdr:cNvSpPr/>
      </xdr:nvSpPr>
      <xdr:spPr>
        <a:xfrm>
          <a:off x="1370880" y="4828320"/>
          <a:ext cx="6739200" cy="820080"/>
        </a:xfrm>
        <a:prstGeom prst="rect">
          <a:avLst/>
        </a:prstGeom>
        <a:solidFill>
          <a:srgbClr val="ffffff"/>
        </a:solidFill>
        <a:ln w="19050">
          <a:solidFill>
            <a:srgbClr val="ff0000"/>
          </a:solidFill>
          <a:miter/>
        </a:ln>
      </xdr:spPr>
      <xdr:style>
        <a:lnRef idx="0"/>
        <a:fillRef idx="0"/>
        <a:effectRef idx="0"/>
        <a:fontRef idx="minor"/>
      </xdr:style>
      <xdr:txBody>
        <a:bodyPr horzOverflow="overflow" vertOverflow="clip" lIns="36720" rIns="0" tIns="23040" bIns="23040" anchor="ctr" upright="1">
          <a:noAutofit/>
        </a:bodyPr>
        <a:p>
          <a:pPr>
            <a:lnSpc>
              <a:spcPts val="1599"/>
            </a:lnSpc>
          </a:pPr>
          <a:r>
            <a:rPr b="1" lang="ja-JP" sz="1400" spc="-1" strike="noStrike">
              <a:solidFill>
                <a:srgbClr val="ff0000"/>
              </a:solidFill>
              <a:latin typeface="ＭＳ Ｐゴシック"/>
              <a:ea typeface="ＭＳ Ｐゴシック"/>
            </a:rPr>
            <a:t>記載者の健康保険被保険者証等の記号・番号等をマスキングして提出してください。</a:t>
          </a:r>
          <a:endParaRPr b="0" lang="en-US" sz="1400" spc="-1" strike="noStrike">
            <a:latin typeface="游明朝"/>
          </a:endParaRPr>
        </a:p>
        <a:p>
          <a:pPr>
            <a:lnSpc>
              <a:spcPts val="1500"/>
            </a:lnSpc>
          </a:pPr>
          <a:r>
            <a:rPr b="1" lang="ja-JP" sz="1400" spc="-1" strike="noStrike">
              <a:solidFill>
                <a:srgbClr val="ff0000"/>
              </a:solidFill>
              <a:latin typeface="ＭＳ Ｐゴシック"/>
              <a:ea typeface="ＭＳ Ｐゴシック"/>
            </a:rPr>
            <a:t>（添付がない場合は評価しない。）</a:t>
          </a:r>
          <a:endParaRPr b="0" lang="en-US" sz="1400" spc="-1" strike="noStrike">
            <a:latin typeface="游明朝"/>
          </a:endParaRPr>
        </a:p>
      </xdr:txBody>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95400</xdr:colOff>
      <xdr:row>0</xdr:row>
      <xdr:rowOff>86400</xdr:rowOff>
    </xdr:from>
    <xdr:to>
      <xdr:col>9</xdr:col>
      <xdr:colOff>552240</xdr:colOff>
      <xdr:row>58</xdr:row>
      <xdr:rowOff>120240</xdr:rowOff>
    </xdr:to>
    <xdr:pic>
      <xdr:nvPicPr>
        <xdr:cNvPr id="19" name="図 1" descr=""/>
        <xdr:cNvPicPr/>
      </xdr:nvPicPr>
      <xdr:blipFill>
        <a:blip r:embed="rId1"/>
        <a:stretch/>
      </xdr:blipFill>
      <xdr:spPr>
        <a:xfrm>
          <a:off x="95400" y="86400"/>
          <a:ext cx="5914800" cy="9978120"/>
        </a:xfrm>
        <a:prstGeom prst="rect">
          <a:avLst/>
        </a:prstGeom>
        <a:ln w="0">
          <a:noFill/>
        </a:ln>
      </xdr:spPr>
    </xdr:pic>
    <xdr:clientData/>
  </xdr:twoCellAnchor>
  <xdr:twoCellAnchor editAs="twoCell">
    <xdr:from>
      <xdr:col>5</xdr:col>
      <xdr:colOff>162000</xdr:colOff>
      <xdr:row>45</xdr:row>
      <xdr:rowOff>123840</xdr:rowOff>
    </xdr:from>
    <xdr:to>
      <xdr:col>9</xdr:col>
      <xdr:colOff>504720</xdr:colOff>
      <xdr:row>48</xdr:row>
      <xdr:rowOff>75960</xdr:rowOff>
    </xdr:to>
    <xdr:sp>
      <xdr:nvSpPr>
        <xdr:cNvPr id="20" name="正方形/長方形 2"/>
        <xdr:cNvSpPr/>
      </xdr:nvSpPr>
      <xdr:spPr>
        <a:xfrm>
          <a:off x="3194280" y="7839000"/>
          <a:ext cx="2768400" cy="466560"/>
        </a:xfrm>
        <a:prstGeom prst="rect">
          <a:avLst/>
        </a:prstGeom>
        <a:solidFill>
          <a:srgbClr val="ffffff"/>
        </a:solidFill>
        <a:ln w="12700">
          <a:solidFill>
            <a:srgbClr val="4f81bd"/>
          </a:solidFill>
          <a:round/>
        </a:ln>
      </xdr:spPr>
      <xdr:style>
        <a:lnRef idx="2">
          <a:schemeClr val="accent1"/>
        </a:lnRef>
        <a:fillRef idx="1">
          <a:schemeClr val="lt1"/>
        </a:fillRef>
        <a:effectRef idx="0">
          <a:schemeClr val="accent1"/>
        </a:effectRef>
        <a:fontRef idx="minor"/>
      </xdr:style>
      <xdr:txBody>
        <a:bodyPr horzOverflow="clip" vertOverflow="clip" lIns="90000" rIns="90000" tIns="45000" bIns="45000" anchor="ctr">
          <a:noAutofit/>
        </a:bodyPr>
        <a:p>
          <a:pPr>
            <a:lnSpc>
              <a:spcPct val="100000"/>
            </a:lnSpc>
          </a:pPr>
          <a:r>
            <a:rPr b="0" lang="ja-JP" sz="1100" spc="-1" strike="noStrike">
              <a:solidFill>
                <a:schemeClr val="dk1"/>
              </a:solidFill>
              <a:latin typeface="Calibri"/>
            </a:rPr>
            <a:t>マスキングは、マジック等での手塗も可能</a:t>
          </a:r>
          <a:endParaRPr b="0" lang="en-US" sz="1100" spc="-1" strike="noStrike">
            <a:latin typeface="游明朝"/>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net-profilesv01/A&#32207;&#21209;&#37096;/050&#36001;&#29987;&#27963;&#29992;&#35506;/010&#20837;&#26413;&#12539;&#22865;&#32004;&#65319;/B12-&#65313;&#20837;&#26413;&#12539;&#22865;&#32004;/12&#32207;&#21512;&#35413;&#20385;&#26041;&#24335;&#20837;&#26413;/R03/&#36039;&#26009;&#12394;&#12393;/2%20&#25216;&#34899;&#36039;&#26009;(&#20849;&#36890;&#27096;&#24335;)_R03%20&#65288;&#25216;&#34899;&#32773;&#35413;&#20385;&#20214;&#25968;&#29992;&#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様式第1号"/>
      <sheetName val="書類目録"/>
      <sheetName val="別記様式1（同種施工実績）"/>
      <sheetName val="別記様式1 (記入例)"/>
      <sheetName val="別紙様式2（技術者の経験 ）"/>
      <sheetName val="別紙様式2（技術者の経験 ） (記入例)"/>
      <sheetName val="別記様式3"/>
      <sheetName val="別記様式4（雇用状況確認書）"/>
      <sheetName val="別記様式4（記入例）"/>
      <sheetName val="別記様式５"/>
      <sheetName val="別記様式６"/>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2.xml.rels><?xml version="1.0" encoding="UTF-8"?>
<Relationships xmlns="http://schemas.openxmlformats.org/package/2006/relationships"><Relationship Id="rId1" Type="http://schemas.openxmlformats.org/officeDocument/2006/relationships/drawing" Target="../drawings/drawing8.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9.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J3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L19" activeCellId="0" sqref="L19"/>
    </sheetView>
  </sheetViews>
  <sheetFormatPr defaultColWidth="9.00390625" defaultRowHeight="13.5" zeroHeight="false" outlineLevelRow="0" outlineLevelCol="0"/>
  <cols>
    <col collapsed="false" customWidth="true" hidden="false" outlineLevel="0" max="1" min="1" style="1" width="3.25"/>
    <col collapsed="false" customWidth="true" hidden="false" outlineLevel="0" max="3" min="2" style="1" width="5"/>
    <col collapsed="false" customWidth="true" hidden="false" outlineLevel="0" max="4" min="4" style="1" width="9.5"/>
    <col collapsed="false" customWidth="true" hidden="false" outlineLevel="0" max="5" min="5" style="1" width="4"/>
    <col collapsed="false" customWidth="true" hidden="false" outlineLevel="0" max="6" min="6" style="1" width="16.63"/>
    <col collapsed="false" customWidth="true" hidden="false" outlineLevel="0" max="7" min="7" style="1" width="11.63"/>
    <col collapsed="false" customWidth="true" hidden="false" outlineLevel="0" max="8" min="8" style="1" width="11.37"/>
    <col collapsed="false" customWidth="true" hidden="false" outlineLevel="0" max="9" min="9" style="1" width="17.5"/>
    <col collapsed="false" customWidth="true" hidden="false" outlineLevel="0" max="10" min="10" style="1" width="3.5"/>
    <col collapsed="false" customWidth="false" hidden="false" outlineLevel="0" max="16384" min="11" style="1" width="9"/>
  </cols>
  <sheetData>
    <row r="1" customFormat="false" ht="15.75" hidden="false" customHeight="false" outlineLevel="0" collapsed="false">
      <c r="A1" s="2" t="s">
        <v>0</v>
      </c>
      <c r="B1" s="2"/>
      <c r="C1" s="2"/>
      <c r="D1" s="2"/>
      <c r="E1" s="2"/>
      <c r="F1" s="2"/>
      <c r="G1" s="2"/>
      <c r="H1" s="2"/>
      <c r="I1" s="2"/>
      <c r="J1" s="2"/>
    </row>
    <row r="2" customFormat="false" ht="17.25" hidden="false" customHeight="true" outlineLevel="0" collapsed="false">
      <c r="A2" s="2"/>
      <c r="B2" s="2"/>
      <c r="C2" s="2"/>
      <c r="D2" s="2"/>
      <c r="E2" s="2"/>
      <c r="F2" s="2"/>
      <c r="G2" s="2"/>
      <c r="H2" s="2"/>
      <c r="I2" s="2"/>
      <c r="J2" s="2"/>
    </row>
    <row r="3" customFormat="false" ht="24" hidden="false" customHeight="false" outlineLevel="0" collapsed="false">
      <c r="A3" s="3" t="s">
        <v>1</v>
      </c>
      <c r="B3" s="3"/>
      <c r="C3" s="3"/>
      <c r="D3" s="3"/>
      <c r="E3" s="3"/>
      <c r="F3" s="3"/>
      <c r="G3" s="3"/>
      <c r="H3" s="3"/>
      <c r="I3" s="3"/>
      <c r="J3" s="3"/>
    </row>
    <row r="4" customFormat="false" ht="28.5" hidden="false" customHeight="true" outlineLevel="0" collapsed="false">
      <c r="A4" s="2"/>
      <c r="B4" s="2"/>
      <c r="C4" s="2"/>
      <c r="D4" s="2"/>
      <c r="E4" s="2"/>
      <c r="F4" s="2"/>
      <c r="G4" s="2"/>
      <c r="H4" s="2"/>
      <c r="I4" s="2"/>
      <c r="J4" s="2"/>
    </row>
    <row r="5" customFormat="false" ht="15.75" hidden="false" customHeight="false" outlineLevel="0" collapsed="false">
      <c r="A5" s="2"/>
      <c r="B5" s="2"/>
      <c r="C5" s="2"/>
      <c r="D5" s="2"/>
      <c r="E5" s="2"/>
      <c r="F5" s="2"/>
      <c r="G5" s="2"/>
      <c r="H5" s="2"/>
      <c r="I5" s="4" t="s">
        <v>2</v>
      </c>
      <c r="J5" s="4"/>
    </row>
    <row r="6" customFormat="false" ht="15.75" hidden="false" customHeight="false" outlineLevel="0" collapsed="false">
      <c r="A6" s="2"/>
      <c r="B6" s="2"/>
      <c r="C6" s="2"/>
      <c r="D6" s="2"/>
      <c r="E6" s="2"/>
      <c r="F6" s="2"/>
      <c r="G6" s="2"/>
      <c r="H6" s="2"/>
      <c r="I6" s="5"/>
      <c r="J6" s="5"/>
    </row>
    <row r="7" customFormat="false" ht="15.75" hidden="false" customHeight="false" outlineLevel="0" collapsed="false">
      <c r="A7" s="2"/>
      <c r="B7" s="2" t="s">
        <v>3</v>
      </c>
      <c r="C7" s="2"/>
      <c r="D7" s="6" t="s">
        <v>4</v>
      </c>
      <c r="E7" s="6"/>
      <c r="F7" s="2" t="s">
        <v>5</v>
      </c>
      <c r="G7" s="2"/>
      <c r="H7" s="2"/>
      <c r="I7" s="2"/>
      <c r="J7" s="2"/>
    </row>
    <row r="8" customFormat="false" ht="15.75" hidden="false" customHeight="false" outlineLevel="0" collapsed="false">
      <c r="A8" s="2"/>
      <c r="B8" s="2"/>
      <c r="C8" s="2"/>
      <c r="D8" s="2"/>
      <c r="E8" s="2"/>
      <c r="F8" s="2"/>
      <c r="G8" s="2"/>
      <c r="H8" s="2"/>
      <c r="I8" s="2"/>
      <c r="J8" s="2"/>
    </row>
    <row r="9" customFormat="false" ht="21" hidden="false" customHeight="true" outlineLevel="0" collapsed="false">
      <c r="A9" s="2"/>
      <c r="B9" s="2"/>
      <c r="C9" s="2"/>
      <c r="D9" s="2"/>
      <c r="E9" s="2"/>
      <c r="F9" s="2"/>
      <c r="G9" s="7" t="s">
        <v>6</v>
      </c>
      <c r="H9" s="8" t="s">
        <v>7</v>
      </c>
      <c r="I9" s="8"/>
      <c r="J9" s="8"/>
    </row>
    <row r="10" customFormat="false" ht="21" hidden="false" customHeight="true" outlineLevel="0" collapsed="false">
      <c r="A10" s="2"/>
      <c r="B10" s="2"/>
      <c r="C10" s="2"/>
      <c r="D10" s="2"/>
      <c r="E10" s="2"/>
      <c r="F10" s="9" t="s">
        <v>8</v>
      </c>
      <c r="G10" s="7" t="s">
        <v>9</v>
      </c>
      <c r="H10" s="10" t="s">
        <v>10</v>
      </c>
      <c r="I10" s="10"/>
      <c r="J10" s="10"/>
    </row>
    <row r="11" customFormat="false" ht="21" hidden="false" customHeight="true" outlineLevel="0" collapsed="false">
      <c r="A11" s="2"/>
      <c r="B11" s="2"/>
      <c r="C11" s="2"/>
      <c r="D11" s="2"/>
      <c r="E11" s="2"/>
      <c r="F11" s="2"/>
      <c r="G11" s="7" t="s">
        <v>11</v>
      </c>
      <c r="H11" s="10" t="s">
        <v>12</v>
      </c>
      <c r="I11" s="10" t="s">
        <v>13</v>
      </c>
      <c r="J11" s="10"/>
    </row>
    <row r="12" customFormat="false" ht="18.75" hidden="false" customHeight="true" outlineLevel="0" collapsed="false">
      <c r="A12" s="2"/>
      <c r="B12" s="2"/>
      <c r="C12" s="2"/>
      <c r="D12" s="2"/>
      <c r="E12" s="2"/>
      <c r="F12" s="2"/>
      <c r="G12" s="11" t="s">
        <v>14</v>
      </c>
      <c r="H12" s="12" t="s">
        <v>15</v>
      </c>
      <c r="I12" s="12"/>
      <c r="J12" s="12"/>
    </row>
    <row r="13" customFormat="false" ht="18.75" hidden="false" customHeight="true" outlineLevel="0" collapsed="false">
      <c r="A13" s="2"/>
      <c r="B13" s="2"/>
      <c r="C13" s="2"/>
      <c r="D13" s="2"/>
      <c r="E13" s="2"/>
      <c r="F13" s="2"/>
      <c r="G13" s="11" t="s">
        <v>16</v>
      </c>
      <c r="H13" s="13" t="s">
        <v>17</v>
      </c>
      <c r="I13" s="13"/>
      <c r="J13" s="13"/>
    </row>
    <row r="14" customFormat="false" ht="18.75" hidden="false" customHeight="true" outlineLevel="0" collapsed="false">
      <c r="A14" s="2"/>
      <c r="B14" s="2"/>
      <c r="C14" s="2"/>
      <c r="D14" s="2"/>
      <c r="E14" s="2"/>
      <c r="F14" s="2"/>
      <c r="G14" s="11" t="s">
        <v>18</v>
      </c>
      <c r="H14" s="12" t="s">
        <v>19</v>
      </c>
      <c r="I14" s="12"/>
      <c r="J14" s="12"/>
    </row>
    <row r="15" customFormat="false" ht="24" hidden="false" customHeight="true" outlineLevel="0" collapsed="false">
      <c r="A15" s="2"/>
      <c r="B15" s="2"/>
      <c r="C15" s="2"/>
      <c r="D15" s="2"/>
      <c r="E15" s="2"/>
      <c r="F15" s="2"/>
      <c r="G15" s="2"/>
      <c r="H15" s="2"/>
      <c r="I15" s="2"/>
      <c r="J15" s="2"/>
    </row>
    <row r="16" customFormat="false" ht="20.25" hidden="false" customHeight="true" outlineLevel="0" collapsed="false">
      <c r="A16" s="2" t="s">
        <v>20</v>
      </c>
      <c r="B16" s="2"/>
      <c r="C16" s="2"/>
      <c r="D16" s="2"/>
      <c r="E16" s="2"/>
      <c r="F16" s="2"/>
      <c r="G16" s="2"/>
      <c r="H16" s="2"/>
      <c r="I16" s="2"/>
      <c r="J16" s="2"/>
    </row>
    <row r="17" customFormat="false" ht="20.25" hidden="false" customHeight="true" outlineLevel="0" collapsed="false">
      <c r="A17" s="2" t="s">
        <v>21</v>
      </c>
      <c r="B17" s="2"/>
      <c r="C17" s="2"/>
      <c r="D17" s="2"/>
      <c r="E17" s="2"/>
      <c r="F17" s="2"/>
      <c r="G17" s="2"/>
      <c r="H17" s="2"/>
      <c r="I17" s="2"/>
      <c r="J17" s="2"/>
    </row>
    <row r="18" customFormat="false" ht="20.25" hidden="false" customHeight="true" outlineLevel="0" collapsed="false">
      <c r="A18" s="2" t="s">
        <v>22</v>
      </c>
      <c r="B18" s="2"/>
      <c r="C18" s="2"/>
      <c r="D18" s="2"/>
      <c r="E18" s="2"/>
      <c r="F18" s="2"/>
      <c r="G18" s="2"/>
      <c r="H18" s="2"/>
      <c r="I18" s="2"/>
      <c r="J18" s="2"/>
    </row>
    <row r="19" customFormat="false" ht="14.25" hidden="false" customHeight="true" outlineLevel="0" collapsed="false">
      <c r="A19" s="2"/>
      <c r="B19" s="2"/>
      <c r="C19" s="2"/>
      <c r="D19" s="2"/>
      <c r="E19" s="2"/>
      <c r="F19" s="2"/>
      <c r="G19" s="2"/>
      <c r="H19" s="2"/>
      <c r="I19" s="2"/>
      <c r="J19" s="2"/>
    </row>
    <row r="20" customFormat="false" ht="18.75" hidden="false" customHeight="true" outlineLevel="0" collapsed="false">
      <c r="A20" s="14" t="s">
        <v>23</v>
      </c>
      <c r="B20" s="14"/>
      <c r="C20" s="14"/>
      <c r="D20" s="14"/>
      <c r="E20" s="14"/>
      <c r="F20" s="14"/>
      <c r="G20" s="14"/>
      <c r="H20" s="14"/>
      <c r="I20" s="14"/>
      <c r="J20" s="14"/>
    </row>
    <row r="21" customFormat="false" ht="15.75" hidden="false" customHeight="true" outlineLevel="0" collapsed="false">
      <c r="A21" s="2"/>
      <c r="B21" s="2"/>
      <c r="C21" s="2"/>
      <c r="D21" s="2"/>
      <c r="E21" s="2"/>
      <c r="F21" s="2"/>
      <c r="G21" s="2"/>
      <c r="H21" s="2"/>
      <c r="I21" s="2"/>
      <c r="J21" s="2"/>
    </row>
    <row r="22" customFormat="false" ht="40.5" hidden="false" customHeight="true" outlineLevel="0" collapsed="false">
      <c r="A22" s="2"/>
      <c r="B22" s="15" t="n">
        <v>1</v>
      </c>
      <c r="C22" s="16" t="s">
        <v>24</v>
      </c>
      <c r="D22" s="16"/>
      <c r="E22" s="17"/>
      <c r="F22" s="17"/>
      <c r="G22" s="17"/>
      <c r="H22" s="17"/>
      <c r="I22" s="17"/>
      <c r="J22" s="2"/>
    </row>
    <row r="23" customFormat="false" ht="40.5" hidden="false" customHeight="true" outlineLevel="0" collapsed="false">
      <c r="A23" s="2"/>
      <c r="B23" s="15" t="n">
        <v>2</v>
      </c>
      <c r="C23" s="16" t="s">
        <v>25</v>
      </c>
      <c r="D23" s="16"/>
      <c r="E23" s="18"/>
      <c r="F23" s="18"/>
      <c r="G23" s="18"/>
      <c r="H23" s="18"/>
      <c r="I23" s="18"/>
      <c r="J23" s="2"/>
    </row>
    <row r="24" customFormat="false" ht="40.5" hidden="false" customHeight="true" outlineLevel="0" collapsed="false">
      <c r="A24" s="2"/>
      <c r="B24" s="15" t="n">
        <v>3</v>
      </c>
      <c r="C24" s="16" t="s">
        <v>26</v>
      </c>
      <c r="D24" s="16"/>
      <c r="E24" s="18"/>
      <c r="F24" s="18"/>
      <c r="G24" s="18"/>
      <c r="H24" s="18"/>
      <c r="I24" s="18"/>
      <c r="J24" s="2"/>
    </row>
    <row r="25" customFormat="false" ht="40.5" hidden="false" customHeight="true" outlineLevel="0" collapsed="false">
      <c r="A25" s="2"/>
      <c r="B25" s="15" t="n">
        <v>4</v>
      </c>
      <c r="C25" s="16" t="s">
        <v>27</v>
      </c>
      <c r="D25" s="16"/>
      <c r="E25" s="18"/>
      <c r="F25" s="18"/>
      <c r="G25" s="18"/>
      <c r="H25" s="18"/>
      <c r="I25" s="18"/>
      <c r="J25" s="2"/>
    </row>
    <row r="26" customFormat="false" ht="7.5" hidden="false" customHeight="true" outlineLevel="0" collapsed="false">
      <c r="A26" s="2"/>
      <c r="B26" s="2"/>
      <c r="C26" s="2"/>
      <c r="D26" s="2"/>
      <c r="E26" s="2"/>
      <c r="F26" s="2"/>
      <c r="G26" s="2"/>
      <c r="H26" s="2"/>
      <c r="I26" s="2"/>
      <c r="J26" s="2"/>
    </row>
    <row r="27" customFormat="false" ht="15.75" hidden="false" customHeight="false" outlineLevel="0" collapsed="false">
      <c r="A27" s="2"/>
      <c r="B27" s="6" t="s">
        <v>28</v>
      </c>
      <c r="C27" s="2"/>
      <c r="D27" s="2"/>
      <c r="E27" s="2"/>
      <c r="F27" s="2"/>
      <c r="G27" s="2"/>
      <c r="H27" s="2"/>
      <c r="I27" s="2"/>
      <c r="J27" s="2"/>
    </row>
    <row r="28" customFormat="false" ht="21" hidden="false" customHeight="true" outlineLevel="0" collapsed="false">
      <c r="A28" s="2"/>
      <c r="B28" s="19" t="n">
        <v>1</v>
      </c>
      <c r="C28" s="6" t="s">
        <v>29</v>
      </c>
      <c r="D28" s="2"/>
      <c r="E28" s="2"/>
      <c r="F28" s="2"/>
      <c r="G28" s="2"/>
      <c r="H28" s="2"/>
      <c r="I28" s="2"/>
      <c r="J28" s="2"/>
    </row>
    <row r="29" customFormat="false" ht="21" hidden="false" customHeight="true" outlineLevel="0" collapsed="false">
      <c r="A29" s="2"/>
      <c r="B29" s="20" t="n">
        <v>2</v>
      </c>
      <c r="C29" s="21" t="s">
        <v>30</v>
      </c>
      <c r="D29" s="21"/>
      <c r="E29" s="21"/>
      <c r="F29" s="21"/>
      <c r="G29" s="21"/>
      <c r="H29" s="21"/>
      <c r="I29" s="21"/>
      <c r="J29" s="2"/>
    </row>
    <row r="30" customFormat="false" ht="15.75" hidden="false" customHeight="false" outlineLevel="0" collapsed="false">
      <c r="A30" s="2"/>
      <c r="B30" s="20"/>
      <c r="C30" s="21"/>
      <c r="D30" s="21"/>
      <c r="E30" s="21"/>
      <c r="F30" s="21"/>
      <c r="G30" s="21"/>
      <c r="H30" s="21"/>
      <c r="I30" s="21"/>
      <c r="J30" s="2"/>
    </row>
    <row r="31" customFormat="false" ht="17.25" hidden="false" customHeight="true" outlineLevel="0" collapsed="false">
      <c r="A31" s="2"/>
      <c r="B31" s="2"/>
      <c r="C31" s="2"/>
      <c r="D31" s="2"/>
      <c r="E31" s="2"/>
      <c r="F31" s="2"/>
      <c r="G31" s="2"/>
      <c r="H31" s="2"/>
      <c r="I31" s="22" t="s">
        <v>31</v>
      </c>
      <c r="J31" s="2"/>
    </row>
    <row r="32" customFormat="false" ht="93" hidden="false" customHeight="true" outlineLevel="0" collapsed="false">
      <c r="A32" s="2"/>
      <c r="B32" s="2"/>
      <c r="C32" s="2"/>
      <c r="D32" s="2"/>
      <c r="E32" s="2"/>
      <c r="F32" s="2"/>
      <c r="G32" s="2"/>
      <c r="H32" s="2"/>
      <c r="I32" s="23"/>
      <c r="J32" s="2"/>
    </row>
  </sheetData>
  <mergeCells count="18">
    <mergeCell ref="A3:J3"/>
    <mergeCell ref="I5:J5"/>
    <mergeCell ref="H9:J9"/>
    <mergeCell ref="H10:J10"/>
    <mergeCell ref="H12:J12"/>
    <mergeCell ref="H13:J13"/>
    <mergeCell ref="H14:J14"/>
    <mergeCell ref="A20:J20"/>
    <mergeCell ref="C22:D22"/>
    <mergeCell ref="E22:I22"/>
    <mergeCell ref="C23:D23"/>
    <mergeCell ref="E23:I23"/>
    <mergeCell ref="C24:D24"/>
    <mergeCell ref="E24:I24"/>
    <mergeCell ref="C25:D25"/>
    <mergeCell ref="E25:I25"/>
    <mergeCell ref="B29:B30"/>
    <mergeCell ref="C29:I30"/>
  </mergeCells>
  <dataValidations count="1">
    <dataValidation allowBlank="true" errorStyle="stop" operator="between" showDropDown="false" showErrorMessage="true" showInputMessage="true" sqref="I5:J5 H9:J10 H11:I11 H12:J14 E22:I25" type="none">
      <formula1>0</formula1>
      <formula2>0</formula2>
    </dataValidation>
  </dataValidations>
  <printOptions headings="false" gridLines="false" gridLinesSet="true" horizontalCentered="false" verticalCentered="false"/>
  <pageMargins left="0.865972222222222" right="0.669444444444445"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2"/>
  <sheetViews>
    <sheetView showFormulas="false" showGridLines="true" showRowColHeaders="true" showZeros="true" rightToLeft="false" tabSelected="false" showOutlineSymbols="true" defaultGridColor="true" view="pageBreakPreview" topLeftCell="B1" colorId="64" zoomScale="85" zoomScaleNormal="100" zoomScalePageLayoutView="85" workbookViewId="0">
      <selection pane="topLeft" activeCell="U47" activeCellId="0" sqref="U47"/>
    </sheetView>
  </sheetViews>
  <sheetFormatPr defaultColWidth="9.00390625" defaultRowHeight="14.25" zeroHeight="false" outlineLevelRow="0" outlineLevelCol="0"/>
  <cols>
    <col collapsed="false" customWidth="true" hidden="true" outlineLevel="0" max="1" min="1" style="264" width="1.13"/>
    <col collapsed="false" customWidth="true" hidden="false" outlineLevel="0" max="2" min="2" style="264" width="4.26"/>
    <col collapsed="false" customWidth="true" hidden="false" outlineLevel="0" max="3" min="3" style="264" width="7.76"/>
    <col collapsed="false" customWidth="true" hidden="false" outlineLevel="0" max="4" min="4" style="264" width="17.63"/>
    <col collapsed="false" customWidth="true" hidden="false" outlineLevel="0" max="5" min="5" style="264" width="5.63"/>
    <col collapsed="false" customWidth="true" hidden="false" outlineLevel="0" max="6" min="6" style="264" width="15.63"/>
    <col collapsed="false" customWidth="true" hidden="false" outlineLevel="0" max="7" min="7" style="264" width="20.63"/>
    <col collapsed="false" customWidth="true" hidden="false" outlineLevel="0" max="8" min="8" style="264" width="17.26"/>
    <col collapsed="false" customWidth="false" hidden="true" outlineLevel="0" max="9" min="9" style="264" width="9"/>
    <col collapsed="false" customWidth="false" hidden="false" outlineLevel="0" max="16384" min="10" style="264" width="9"/>
  </cols>
  <sheetData>
    <row r="1" customFormat="false" ht="30" hidden="false" customHeight="true" outlineLevel="0" collapsed="false">
      <c r="A1" s="265" t="s">
        <v>281</v>
      </c>
      <c r="B1" s="264" t="s">
        <v>281</v>
      </c>
      <c r="H1" s="266"/>
    </row>
    <row r="2" customFormat="false" ht="30" hidden="false" customHeight="true" outlineLevel="0" collapsed="false">
      <c r="A2" s="265"/>
      <c r="H2" s="266"/>
    </row>
    <row r="3" customFormat="false" ht="30" hidden="false" customHeight="true" outlineLevel="0" collapsed="false">
      <c r="A3" s="352" t="s">
        <v>282</v>
      </c>
      <c r="B3" s="352"/>
      <c r="C3" s="352"/>
      <c r="D3" s="352"/>
      <c r="E3" s="352"/>
      <c r="F3" s="352"/>
      <c r="G3" s="352"/>
      <c r="H3" s="352"/>
    </row>
    <row r="4" customFormat="false" ht="30" hidden="false" customHeight="true" outlineLevel="0" collapsed="false">
      <c r="A4" s="30"/>
      <c r="B4" s="30"/>
      <c r="C4" s="30"/>
      <c r="D4" s="24"/>
      <c r="E4" s="24"/>
      <c r="F4" s="24"/>
      <c r="G4" s="24"/>
      <c r="H4" s="24"/>
    </row>
    <row r="5" customFormat="false" ht="30" hidden="false" customHeight="true" outlineLevel="0" collapsed="false">
      <c r="A5" s="30"/>
      <c r="B5" s="30"/>
      <c r="C5" s="30"/>
      <c r="D5" s="24"/>
      <c r="E5" s="24"/>
      <c r="F5" s="268" t="s">
        <v>159</v>
      </c>
      <c r="G5" s="269" t="n">
        <f aca="false">様式第1号!$E$24</f>
        <v>0</v>
      </c>
      <c r="H5" s="269"/>
    </row>
    <row r="6" customFormat="false" ht="30" hidden="false" customHeight="true" outlineLevel="0" collapsed="false">
      <c r="F6" s="270" t="s">
        <v>160</v>
      </c>
      <c r="G6" s="269" t="str">
        <f aca="false">様式第1号!$H$10</f>
        <v>㈱○○○○</v>
      </c>
      <c r="H6" s="269"/>
    </row>
    <row r="7" customFormat="false" ht="30" hidden="false" customHeight="true" outlineLevel="0" collapsed="false"/>
    <row r="8" customFormat="false" ht="30" hidden="false" customHeight="true" outlineLevel="0" collapsed="false">
      <c r="A8" s="264" t="s">
        <v>225</v>
      </c>
      <c r="B8" s="353" t="s">
        <v>283</v>
      </c>
      <c r="C8" s="353"/>
      <c r="D8" s="354" t="s">
        <v>284</v>
      </c>
      <c r="E8" s="354"/>
      <c r="F8" s="354"/>
      <c r="G8" s="354"/>
      <c r="H8" s="354"/>
    </row>
    <row r="9" customFormat="false" ht="39.95" hidden="false" customHeight="true" outlineLevel="0" collapsed="false">
      <c r="D9" s="271" t="s">
        <v>285</v>
      </c>
      <c r="E9" s="271"/>
      <c r="F9" s="271"/>
      <c r="G9" s="271"/>
      <c r="H9" s="271"/>
    </row>
    <row r="10" customFormat="false" ht="30" hidden="false" customHeight="true" outlineLevel="0" collapsed="false">
      <c r="D10" s="272"/>
      <c r="E10" s="272"/>
      <c r="F10" s="272"/>
      <c r="G10" s="272"/>
      <c r="H10" s="272"/>
    </row>
    <row r="11" customFormat="false" ht="40.5" hidden="false" customHeight="true" outlineLevel="0" collapsed="false">
      <c r="B11" s="355" t="s">
        <v>284</v>
      </c>
      <c r="C11" s="355"/>
      <c r="D11" s="355"/>
      <c r="E11" s="356"/>
      <c r="F11" s="356"/>
      <c r="G11" s="356"/>
      <c r="H11" s="275"/>
      <c r="I11" s="264" t="s">
        <v>229</v>
      </c>
    </row>
    <row r="12" customFormat="false" ht="27.75" hidden="false" customHeight="true" outlineLevel="0" collapsed="false">
      <c r="B12" s="278"/>
      <c r="C12" s="278"/>
      <c r="D12" s="279"/>
      <c r="E12" s="280"/>
      <c r="F12" s="280"/>
      <c r="G12" s="280"/>
      <c r="I12" s="264" t="s">
        <v>232</v>
      </c>
    </row>
    <row r="13" customFormat="false" ht="30" hidden="false" customHeight="true" outlineLevel="0" collapsed="false">
      <c r="B13" s="264" t="s">
        <v>233</v>
      </c>
      <c r="C13" s="282" t="s">
        <v>286</v>
      </c>
      <c r="D13" s="282"/>
      <c r="E13" s="282"/>
      <c r="F13" s="282"/>
      <c r="G13" s="282"/>
      <c r="H13" s="282"/>
    </row>
    <row r="14" customFormat="false" ht="30" hidden="false" customHeight="true" outlineLevel="0" collapsed="false">
      <c r="B14" s="264" t="s">
        <v>235</v>
      </c>
      <c r="C14" s="282" t="s">
        <v>287</v>
      </c>
      <c r="D14" s="282"/>
      <c r="E14" s="282"/>
      <c r="F14" s="282"/>
      <c r="G14" s="282"/>
      <c r="H14" s="282"/>
    </row>
    <row r="15" customFormat="false" ht="39.95" hidden="false" customHeight="true" outlineLevel="0" collapsed="false">
      <c r="C15" s="266" t="s">
        <v>288</v>
      </c>
      <c r="D15" s="271" t="s">
        <v>289</v>
      </c>
      <c r="E15" s="271"/>
      <c r="F15" s="271"/>
      <c r="G15" s="271"/>
      <c r="H15" s="271"/>
    </row>
    <row r="16" customFormat="false" ht="39.95" hidden="false" customHeight="true" outlineLevel="0" collapsed="false">
      <c r="C16" s="266" t="s">
        <v>288</v>
      </c>
      <c r="D16" s="271" t="s">
        <v>290</v>
      </c>
      <c r="E16" s="271"/>
      <c r="F16" s="271"/>
      <c r="G16" s="271"/>
      <c r="H16" s="271"/>
    </row>
    <row r="17" customFormat="false" ht="104.25" hidden="false" customHeight="true" outlineLevel="0" collapsed="false">
      <c r="C17" s="283"/>
      <c r="D17" s="282"/>
      <c r="E17" s="282"/>
      <c r="F17" s="282"/>
      <c r="G17" s="282"/>
      <c r="H17" s="282"/>
    </row>
    <row r="18" customFormat="false" ht="30" hidden="false" customHeight="true" outlineLevel="0" collapsed="false">
      <c r="C18" s="354"/>
      <c r="D18" s="354"/>
      <c r="E18" s="354"/>
      <c r="F18" s="354"/>
      <c r="G18" s="354"/>
      <c r="H18" s="354"/>
    </row>
    <row r="19" customFormat="false" ht="20.25" hidden="false" customHeight="true" outlineLevel="0" collapsed="false"/>
    <row r="20" customFormat="false" ht="14.25" hidden="false" customHeight="true" outlineLevel="0" collapsed="false">
      <c r="C20" s="284" t="s">
        <v>291</v>
      </c>
      <c r="D20" s="284"/>
      <c r="E20" s="284"/>
      <c r="F20" s="284"/>
      <c r="G20" s="284"/>
      <c r="H20" s="284"/>
    </row>
    <row r="21" customFormat="false" ht="14.25" hidden="false" customHeight="false" outlineLevel="0" collapsed="false">
      <c r="C21" s="284"/>
      <c r="D21" s="284"/>
      <c r="E21" s="284"/>
      <c r="F21" s="284"/>
      <c r="G21" s="284"/>
      <c r="H21" s="284"/>
    </row>
    <row r="22" customFormat="false" ht="14.25" hidden="false" customHeight="false" outlineLevel="0" collapsed="false">
      <c r="C22" s="284"/>
      <c r="D22" s="284"/>
      <c r="E22" s="284"/>
      <c r="F22" s="284"/>
      <c r="G22" s="284"/>
      <c r="H22" s="284"/>
    </row>
  </sheetData>
  <sheetProtection sheet="true" password="cc11" objects="true" scenarios="true" selectLockedCells="true"/>
  <mergeCells count="15">
    <mergeCell ref="A3:H3"/>
    <mergeCell ref="G5:H5"/>
    <mergeCell ref="G6:H6"/>
    <mergeCell ref="B8:C8"/>
    <mergeCell ref="D8:H8"/>
    <mergeCell ref="D9:H9"/>
    <mergeCell ref="B11:D11"/>
    <mergeCell ref="E11:G11"/>
    <mergeCell ref="C13:H13"/>
    <mergeCell ref="C14:H14"/>
    <mergeCell ref="D15:H15"/>
    <mergeCell ref="D16:H16"/>
    <mergeCell ref="D17:H17"/>
    <mergeCell ref="C18:H18"/>
    <mergeCell ref="C20:H22"/>
  </mergeCells>
  <dataValidations count="1">
    <dataValidation allowBlank="true" errorStyle="stop" operator="between" showDropDown="false" showErrorMessage="true" showInputMessage="true" sqref="E11:G11" type="list">
      <formula1>$I$11:$I$12</formula1>
      <formula2>0</formula2>
    </dataValidation>
  </dataValidations>
  <printOptions headings="false" gridLines="false" gridLinesSet="true" horizontalCentered="true" verticalCentered="false"/>
  <pageMargins left="0.559722222222222" right="0.2" top="1.02013888888889"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5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875" defaultRowHeight="13.5" zeroHeight="false" outlineLevelRow="0" outlineLevelCol="0"/>
  <cols>
    <col collapsed="false" customWidth="true" hidden="false" outlineLevel="0" max="1" min="1" style="357" width="4.63"/>
    <col collapsed="false" customWidth="true" hidden="false" outlineLevel="0" max="2" min="2" style="357" width="13.5"/>
    <col collapsed="false" customWidth="true" hidden="false" outlineLevel="0" max="4" min="3" style="357" width="7.13"/>
    <col collapsed="false" customWidth="true" hidden="false" outlineLevel="0" max="8" min="5" style="357" width="12.87"/>
    <col collapsed="false" customWidth="true" hidden="false" outlineLevel="0" max="9" min="9" style="357" width="6.88"/>
    <col collapsed="false" customWidth="false" hidden="false" outlineLevel="0" max="16384" min="10" style="357" width="8.88"/>
  </cols>
  <sheetData>
    <row r="1" customFormat="false" ht="15.75" hidden="false" customHeight="true" outlineLevel="0" collapsed="false">
      <c r="A1" s="357" t="s">
        <v>292</v>
      </c>
    </row>
    <row r="2" customFormat="false" ht="21" hidden="false" customHeight="false" outlineLevel="0" collapsed="false">
      <c r="A2" s="358" t="s">
        <v>293</v>
      </c>
      <c r="B2" s="358"/>
      <c r="C2" s="358"/>
      <c r="D2" s="358"/>
      <c r="E2" s="358"/>
      <c r="F2" s="358"/>
      <c r="G2" s="358"/>
      <c r="H2" s="358"/>
      <c r="I2" s="358"/>
    </row>
    <row r="3" customFormat="false" ht="11.25" hidden="false" customHeight="true" outlineLevel="0" collapsed="false">
      <c r="A3" s="359"/>
      <c r="B3" s="359"/>
      <c r="C3" s="359"/>
      <c r="D3" s="359"/>
      <c r="E3" s="359"/>
      <c r="F3" s="359"/>
      <c r="G3" s="359"/>
      <c r="H3" s="359"/>
      <c r="I3" s="359"/>
    </row>
    <row r="4" customFormat="false" ht="18.75" hidden="false" customHeight="true" outlineLevel="0" collapsed="false">
      <c r="C4" s="360" t="s">
        <v>294</v>
      </c>
      <c r="D4" s="360"/>
      <c r="E4" s="361" t="str">
        <f aca="false">様式第1号!$H$10</f>
        <v>㈱○○○○</v>
      </c>
      <c r="F4" s="361"/>
      <c r="G4" s="361"/>
      <c r="H4" s="361"/>
    </row>
    <row r="5" customFormat="false" ht="11.25" hidden="false" customHeight="true" outlineLevel="0" collapsed="false">
      <c r="C5" s="362"/>
      <c r="D5" s="362"/>
      <c r="E5" s="363"/>
      <c r="F5" s="363"/>
      <c r="G5" s="363"/>
      <c r="H5" s="363"/>
    </row>
    <row r="6" customFormat="false" ht="14.25" hidden="false" customHeight="false" outlineLevel="0" collapsed="false">
      <c r="A6" s="364" t="s">
        <v>295</v>
      </c>
    </row>
    <row r="7" customFormat="false" ht="13.5" hidden="false" customHeight="false" outlineLevel="0" collapsed="false">
      <c r="B7" s="32" t="s">
        <v>296</v>
      </c>
    </row>
    <row r="8" customFormat="false" ht="13.5" hidden="false" customHeight="false" outlineLevel="0" collapsed="false">
      <c r="B8" s="357" t="s">
        <v>297</v>
      </c>
    </row>
    <row r="10" customFormat="false" ht="14.25" hidden="false" customHeight="false" outlineLevel="0" collapsed="false">
      <c r="A10" s="365" t="s">
        <v>298</v>
      </c>
    </row>
    <row r="11" customFormat="false" ht="18.75" hidden="false" customHeight="true" outlineLevel="0" collapsed="false">
      <c r="B11" s="366" t="s">
        <v>299</v>
      </c>
      <c r="C11" s="366"/>
      <c r="D11" s="366"/>
      <c r="E11" s="367"/>
      <c r="F11" s="367"/>
      <c r="G11" s="367"/>
      <c r="H11" s="367"/>
    </row>
    <row r="12" customFormat="false" ht="5.25" hidden="false" customHeight="true" outlineLevel="0" collapsed="false"/>
    <row r="13" customFormat="false" ht="18.75" hidden="false" customHeight="true" outlineLevel="0" collapsed="false">
      <c r="B13" s="366" t="s">
        <v>300</v>
      </c>
      <c r="C13" s="366"/>
      <c r="D13" s="366"/>
      <c r="E13" s="368" t="n">
        <v>1</v>
      </c>
      <c r="F13" s="368"/>
      <c r="G13" s="368" t="n">
        <v>2</v>
      </c>
      <c r="H13" s="368"/>
    </row>
    <row r="14" customFormat="false" ht="18.75" hidden="false" customHeight="true" outlineLevel="0" collapsed="false">
      <c r="B14" s="366" t="s">
        <v>301</v>
      </c>
      <c r="C14" s="366"/>
      <c r="D14" s="366"/>
      <c r="E14" s="367"/>
      <c r="F14" s="367"/>
      <c r="G14" s="367"/>
      <c r="H14" s="367"/>
    </row>
    <row r="15" customFormat="false" ht="18.75" hidden="false" customHeight="true" outlineLevel="0" collapsed="false">
      <c r="B15" s="366" t="s">
        <v>302</v>
      </c>
      <c r="C15" s="366"/>
      <c r="D15" s="366"/>
      <c r="E15" s="367"/>
      <c r="F15" s="367"/>
      <c r="G15" s="367"/>
      <c r="H15" s="367"/>
    </row>
    <row r="16" customFormat="false" ht="18.75" hidden="false" customHeight="true" outlineLevel="0" collapsed="false">
      <c r="B16" s="366" t="s">
        <v>204</v>
      </c>
      <c r="C16" s="366"/>
      <c r="D16" s="366"/>
      <c r="E16" s="369"/>
      <c r="F16" s="369"/>
      <c r="G16" s="369"/>
      <c r="H16" s="369"/>
    </row>
    <row r="17" customFormat="false" ht="34.5" hidden="false" customHeight="true" outlineLevel="0" collapsed="false">
      <c r="B17" s="370" t="s">
        <v>206</v>
      </c>
      <c r="C17" s="370"/>
      <c r="D17" s="370"/>
      <c r="E17" s="367"/>
      <c r="F17" s="367"/>
      <c r="G17" s="367"/>
      <c r="H17" s="367"/>
    </row>
    <row r="18" customFormat="false" ht="18.75" hidden="false" customHeight="true" outlineLevel="0" collapsed="false">
      <c r="B18" s="370" t="s">
        <v>303</v>
      </c>
      <c r="C18" s="370"/>
      <c r="D18" s="370"/>
      <c r="E18" s="367"/>
      <c r="F18" s="367"/>
      <c r="G18" s="367"/>
      <c r="H18" s="367"/>
    </row>
    <row r="19" customFormat="false" ht="10.5" hidden="false" customHeight="true" outlineLevel="0" collapsed="false"/>
    <row r="20" customFormat="false" ht="14.25" hidden="false" customHeight="false" outlineLevel="0" collapsed="false">
      <c r="A20" s="365" t="s">
        <v>304</v>
      </c>
    </row>
    <row r="21" customFormat="false" ht="18.75" hidden="false" customHeight="true" outlineLevel="0" collapsed="false">
      <c r="B21" s="366" t="s">
        <v>305</v>
      </c>
      <c r="C21" s="366"/>
      <c r="D21" s="366"/>
      <c r="E21" s="367"/>
      <c r="F21" s="367"/>
      <c r="G21" s="367"/>
      <c r="H21" s="367"/>
    </row>
    <row r="22" customFormat="false" ht="6" hidden="false" customHeight="true" outlineLevel="0" collapsed="false"/>
    <row r="23" customFormat="false" ht="18.75" hidden="false" customHeight="true" outlineLevel="0" collapsed="false">
      <c r="B23" s="366" t="s">
        <v>306</v>
      </c>
      <c r="C23" s="366"/>
      <c r="D23" s="366"/>
      <c r="E23" s="368" t="n">
        <v>1</v>
      </c>
      <c r="F23" s="368"/>
      <c r="G23" s="368" t="n">
        <v>2</v>
      </c>
      <c r="H23" s="368"/>
    </row>
    <row r="24" customFormat="false" ht="18.75" hidden="false" customHeight="true" outlineLevel="0" collapsed="false">
      <c r="B24" s="366" t="s">
        <v>301</v>
      </c>
      <c r="C24" s="366"/>
      <c r="D24" s="366"/>
      <c r="E24" s="367"/>
      <c r="F24" s="367"/>
      <c r="G24" s="367"/>
      <c r="H24" s="367"/>
    </row>
    <row r="25" customFormat="false" ht="18.75" hidden="false" customHeight="true" outlineLevel="0" collapsed="false">
      <c r="B25" s="366" t="s">
        <v>302</v>
      </c>
      <c r="C25" s="366"/>
      <c r="D25" s="366"/>
      <c r="E25" s="367"/>
      <c r="F25" s="367"/>
      <c r="G25" s="367"/>
      <c r="H25" s="367"/>
    </row>
    <row r="26" customFormat="false" ht="18.75" hidden="false" customHeight="true" outlineLevel="0" collapsed="false">
      <c r="B26" s="366" t="s">
        <v>204</v>
      </c>
      <c r="C26" s="366"/>
      <c r="D26" s="366"/>
      <c r="E26" s="371"/>
      <c r="F26" s="371"/>
      <c r="G26" s="371"/>
      <c r="H26" s="371"/>
    </row>
    <row r="27" customFormat="false" ht="9" hidden="false" customHeight="true" outlineLevel="0" collapsed="false"/>
    <row r="28" customFormat="false" ht="16.5" hidden="false" customHeight="true" outlineLevel="0" collapsed="false">
      <c r="B28" s="372" t="s">
        <v>307</v>
      </c>
      <c r="C28" s="372"/>
      <c r="D28" s="372"/>
      <c r="E28" s="372"/>
      <c r="F28" s="372"/>
      <c r="G28" s="372"/>
      <c r="H28" s="372"/>
    </row>
    <row r="29" customFormat="false" ht="16.5" hidden="false" customHeight="true" outlineLevel="0" collapsed="false">
      <c r="B29" s="373" t="s">
        <v>308</v>
      </c>
      <c r="C29" s="373"/>
      <c r="D29" s="373"/>
      <c r="E29" s="373"/>
      <c r="F29" s="373"/>
      <c r="G29" s="373"/>
      <c r="H29" s="373"/>
    </row>
    <row r="30" customFormat="false" ht="9" hidden="false" customHeight="true" outlineLevel="0" collapsed="false"/>
    <row r="31" customFormat="false" ht="16.5" hidden="false" customHeight="true" outlineLevel="0" collapsed="false">
      <c r="B31" s="372" t="s">
        <v>309</v>
      </c>
      <c r="C31" s="372"/>
      <c r="D31" s="372"/>
      <c r="E31" s="372"/>
      <c r="F31" s="372"/>
      <c r="G31" s="372"/>
      <c r="H31" s="372"/>
    </row>
    <row r="32" customFormat="false" ht="16.5" hidden="false" customHeight="true" outlineLevel="0" collapsed="false">
      <c r="B32" s="372" t="s">
        <v>310</v>
      </c>
      <c r="C32" s="372"/>
      <c r="D32" s="372"/>
      <c r="E32" s="372"/>
      <c r="F32" s="372"/>
      <c r="G32" s="372"/>
      <c r="H32" s="372"/>
    </row>
    <row r="33" customFormat="false" ht="16.5" hidden="false" customHeight="true" outlineLevel="0" collapsed="false">
      <c r="B33" s="374" t="s">
        <v>311</v>
      </c>
      <c r="C33" s="374"/>
      <c r="D33" s="374"/>
      <c r="E33" s="374"/>
      <c r="F33" s="374"/>
      <c r="G33" s="374"/>
      <c r="H33" s="374"/>
    </row>
    <row r="34" customFormat="false" ht="16.5" hidden="false" customHeight="true" outlineLevel="0" collapsed="false">
      <c r="B34" s="374" t="s">
        <v>312</v>
      </c>
      <c r="C34" s="374"/>
      <c r="D34" s="374"/>
      <c r="E34" s="374"/>
      <c r="F34" s="374"/>
      <c r="G34" s="374"/>
      <c r="H34" s="374"/>
    </row>
    <row r="35" customFormat="false" ht="16.5" hidden="false" customHeight="true" outlineLevel="0" collapsed="false">
      <c r="B35" s="374" t="s">
        <v>313</v>
      </c>
      <c r="C35" s="374"/>
      <c r="D35" s="374"/>
      <c r="E35" s="374"/>
      <c r="F35" s="374"/>
      <c r="G35" s="374"/>
      <c r="H35" s="374"/>
    </row>
    <row r="36" customFormat="false" ht="16.5" hidden="false" customHeight="true" outlineLevel="0" collapsed="false">
      <c r="B36" s="374" t="s">
        <v>314</v>
      </c>
      <c r="C36" s="374"/>
      <c r="D36" s="374"/>
      <c r="E36" s="374"/>
      <c r="F36" s="374"/>
      <c r="G36" s="374"/>
      <c r="H36" s="374"/>
    </row>
    <row r="37" customFormat="false" ht="16.5" hidden="false" customHeight="true" outlineLevel="0" collapsed="false">
      <c r="B37" s="374" t="s">
        <v>315</v>
      </c>
      <c r="C37" s="374"/>
      <c r="D37" s="374"/>
      <c r="E37" s="374"/>
      <c r="F37" s="374"/>
      <c r="G37" s="374"/>
      <c r="H37" s="374"/>
    </row>
    <row r="38" customFormat="false" ht="16.5" hidden="false" customHeight="true" outlineLevel="0" collapsed="false">
      <c r="B38" s="372" t="s">
        <v>316</v>
      </c>
      <c r="C38" s="372"/>
      <c r="D38" s="372"/>
      <c r="E38" s="372"/>
      <c r="F38" s="372"/>
      <c r="G38" s="372"/>
      <c r="H38" s="372"/>
    </row>
    <row r="39" customFormat="false" ht="16.5" hidden="false" customHeight="true" outlineLevel="0" collapsed="false">
      <c r="B39" s="372" t="s">
        <v>317</v>
      </c>
      <c r="C39" s="372"/>
      <c r="D39" s="372"/>
      <c r="E39" s="372"/>
      <c r="F39" s="372"/>
      <c r="G39" s="372"/>
      <c r="H39" s="372"/>
    </row>
    <row r="40" customFormat="false" ht="9" hidden="false" customHeight="true" outlineLevel="0" collapsed="false">
      <c r="B40" s="375"/>
    </row>
    <row r="41" customFormat="false" ht="16.5" hidden="false" customHeight="true" outlineLevel="0" collapsed="false">
      <c r="B41" s="372" t="s">
        <v>318</v>
      </c>
      <c r="C41" s="372"/>
      <c r="D41" s="372"/>
      <c r="E41" s="372"/>
      <c r="F41" s="372"/>
      <c r="G41" s="372"/>
      <c r="H41" s="372"/>
    </row>
    <row r="42" customFormat="false" ht="16.5" hidden="false" customHeight="true" outlineLevel="0" collapsed="false">
      <c r="B42" s="372" t="s">
        <v>319</v>
      </c>
      <c r="C42" s="372"/>
      <c r="D42" s="372"/>
      <c r="E42" s="372"/>
      <c r="F42" s="372"/>
      <c r="G42" s="372"/>
      <c r="H42" s="372"/>
    </row>
    <row r="43" customFormat="false" ht="16.5" hidden="false" customHeight="true" outlineLevel="0" collapsed="false">
      <c r="B43" s="372" t="s">
        <v>320</v>
      </c>
      <c r="C43" s="372"/>
      <c r="D43" s="372"/>
      <c r="E43" s="372"/>
      <c r="F43" s="372"/>
      <c r="G43" s="372"/>
      <c r="H43" s="372"/>
    </row>
    <row r="44" customFormat="false" ht="9" hidden="false" customHeight="true" outlineLevel="0" collapsed="false">
      <c r="B44" s="375"/>
    </row>
    <row r="45" customFormat="false" ht="16.5" hidden="false" customHeight="true" outlineLevel="0" collapsed="false">
      <c r="B45" s="372" t="s">
        <v>321</v>
      </c>
      <c r="C45" s="372"/>
      <c r="D45" s="372"/>
      <c r="E45" s="372"/>
      <c r="F45" s="372"/>
      <c r="G45" s="372"/>
      <c r="H45" s="372"/>
    </row>
    <row r="46" customFormat="false" ht="16.5" hidden="false" customHeight="true" outlineLevel="0" collapsed="false">
      <c r="B46" s="372" t="s">
        <v>322</v>
      </c>
      <c r="C46" s="372"/>
      <c r="D46" s="372"/>
      <c r="E46" s="372"/>
      <c r="F46" s="372"/>
      <c r="G46" s="372"/>
      <c r="H46" s="372"/>
    </row>
    <row r="47" customFormat="false" ht="16.5" hidden="false" customHeight="true" outlineLevel="0" collapsed="false">
      <c r="B47" s="374" t="s">
        <v>323</v>
      </c>
      <c r="C47" s="374"/>
      <c r="D47" s="374"/>
      <c r="E47" s="374"/>
      <c r="F47" s="374"/>
      <c r="G47" s="374"/>
      <c r="H47" s="374"/>
    </row>
    <row r="48" customFormat="false" ht="16.5" hidden="false" customHeight="true" outlineLevel="0" collapsed="false">
      <c r="B48" s="374" t="s">
        <v>324</v>
      </c>
      <c r="C48" s="374"/>
      <c r="D48" s="374"/>
      <c r="E48" s="374"/>
      <c r="F48" s="374"/>
      <c r="G48" s="374"/>
      <c r="H48" s="374"/>
    </row>
    <row r="49" customFormat="false" ht="16.5" hidden="false" customHeight="true" outlineLevel="0" collapsed="false">
      <c r="B49" s="374" t="s">
        <v>325</v>
      </c>
      <c r="C49" s="374"/>
      <c r="D49" s="374"/>
      <c r="E49" s="374"/>
      <c r="F49" s="374"/>
      <c r="G49" s="374"/>
      <c r="H49" s="374"/>
    </row>
    <row r="50" customFormat="false" ht="16.5" hidden="false" customHeight="true" outlineLevel="0" collapsed="false">
      <c r="B50" s="372" t="s">
        <v>326</v>
      </c>
      <c r="C50" s="372"/>
      <c r="D50" s="372"/>
      <c r="E50" s="372"/>
      <c r="F50" s="372"/>
      <c r="G50" s="372"/>
      <c r="H50" s="372"/>
    </row>
    <row r="51" customFormat="false" ht="16.5" hidden="false" customHeight="true" outlineLevel="0" collapsed="false">
      <c r="B51" s="374" t="s">
        <v>324</v>
      </c>
      <c r="C51" s="374"/>
      <c r="D51" s="374"/>
      <c r="E51" s="374"/>
      <c r="F51" s="374"/>
      <c r="G51" s="374"/>
      <c r="H51" s="374"/>
    </row>
    <row r="52" customFormat="false" ht="16.5" hidden="false" customHeight="true" outlineLevel="0" collapsed="false">
      <c r="B52" s="374" t="s">
        <v>325</v>
      </c>
      <c r="C52" s="374"/>
      <c r="D52" s="374"/>
      <c r="E52" s="374"/>
      <c r="F52" s="374"/>
      <c r="G52" s="374"/>
      <c r="H52" s="374"/>
    </row>
  </sheetData>
  <sheetProtection sheet="true" password="cc11" objects="true" scenarios="true"/>
  <mergeCells count="59">
    <mergeCell ref="A2:I2"/>
    <mergeCell ref="C4:D4"/>
    <mergeCell ref="E4:H4"/>
    <mergeCell ref="B11:D11"/>
    <mergeCell ref="E11:H11"/>
    <mergeCell ref="B13:D13"/>
    <mergeCell ref="E13:F13"/>
    <mergeCell ref="G13:H13"/>
    <mergeCell ref="B14:D14"/>
    <mergeCell ref="E14:F14"/>
    <mergeCell ref="G14:H14"/>
    <mergeCell ref="B15:D15"/>
    <mergeCell ref="E15:F15"/>
    <mergeCell ref="G15:H15"/>
    <mergeCell ref="B16:D16"/>
    <mergeCell ref="E16:F16"/>
    <mergeCell ref="G16:H16"/>
    <mergeCell ref="B17:D17"/>
    <mergeCell ref="E17:F17"/>
    <mergeCell ref="G17:H17"/>
    <mergeCell ref="B18:D18"/>
    <mergeCell ref="E18:F18"/>
    <mergeCell ref="G18:H18"/>
    <mergeCell ref="B21:D21"/>
    <mergeCell ref="E21:H21"/>
    <mergeCell ref="B23:D23"/>
    <mergeCell ref="E23:F23"/>
    <mergeCell ref="G23:H23"/>
    <mergeCell ref="B24:D24"/>
    <mergeCell ref="E24:F24"/>
    <mergeCell ref="G24:H24"/>
    <mergeCell ref="B25:D25"/>
    <mergeCell ref="E25:F25"/>
    <mergeCell ref="G25:H25"/>
    <mergeCell ref="B26:D26"/>
    <mergeCell ref="E26:F26"/>
    <mergeCell ref="G26:H26"/>
    <mergeCell ref="B28:H28"/>
    <mergeCell ref="B29:H29"/>
    <mergeCell ref="B31:H31"/>
    <mergeCell ref="B32:H32"/>
    <mergeCell ref="B33:H33"/>
    <mergeCell ref="B34:H34"/>
    <mergeCell ref="B35:H35"/>
    <mergeCell ref="B36:H36"/>
    <mergeCell ref="B37:H37"/>
    <mergeCell ref="B38:H38"/>
    <mergeCell ref="B39:H39"/>
    <mergeCell ref="B41:H41"/>
    <mergeCell ref="B42:H42"/>
    <mergeCell ref="B43:H43"/>
    <mergeCell ref="B45:H45"/>
    <mergeCell ref="B46:H46"/>
    <mergeCell ref="B47:H47"/>
    <mergeCell ref="B48:H48"/>
    <mergeCell ref="B49:H49"/>
    <mergeCell ref="B50:H50"/>
    <mergeCell ref="B51:H51"/>
    <mergeCell ref="B52:H52"/>
  </mergeCells>
  <dataValidations count="1">
    <dataValidation allowBlank="true" errorStyle="stop" operator="between" showDropDown="false" showErrorMessage="true" showInputMessage="true" sqref="E11:H11 E21" type="list">
      <formula1>"有り,無し"</formula1>
      <formula2>0</formula2>
    </dataValidation>
  </dataValidations>
  <printOptions headings="false" gridLines="false" gridLinesSet="true" horizontalCentered="false" verticalCentered="false"/>
  <pageMargins left="0.8" right="0.290277777777778" top="0.479861111111111" bottom="0.45" header="0.511811023622047" footer="0.511811023622047"/>
  <pageSetup paperSize="9" scale="91"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
  <sheetViews>
    <sheetView showFormulas="false" showGridLines="true" showRowColHeaders="true" showZeros="true" rightToLeft="false" tabSelected="false" showOutlineSymbols="true" defaultGridColor="true" view="pageBreakPreview" topLeftCell="A1" colorId="64" zoomScale="100" zoomScaleNormal="60" zoomScalePageLayoutView="100" workbookViewId="0">
      <selection pane="topLeft" activeCell="L46" activeCellId="0" sqref="L46"/>
    </sheetView>
  </sheetViews>
  <sheetFormatPr defaultColWidth="8.68359375" defaultRowHeight="13.5" zeroHeight="false" outlineLevelRow="0" outlineLevelCol="0"/>
  <sheetData/>
  <printOptions headings="false" gridLines="false" gridLinesSet="true" horizontalCentered="false" verticalCentered="false"/>
  <pageMargins left="0.7" right="0.340277777777778" top="0.490277777777778" bottom="0.52986111111111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57"/>
  <sheetViews>
    <sheetView showFormulas="false" showGridLines="true" showRowColHeaders="true" showZeros="true" rightToLeft="false" tabSelected="true" showOutlineSymbols="true" defaultGridColor="true" view="pageBreakPreview" topLeftCell="A1" colorId="64" zoomScale="85" zoomScaleNormal="100" zoomScalePageLayoutView="85" workbookViewId="0">
      <selection pane="topLeft" activeCell="Y2" activeCellId="0" sqref="Y2"/>
    </sheetView>
  </sheetViews>
  <sheetFormatPr defaultColWidth="7.89453125" defaultRowHeight="15.75" zeroHeight="false" outlineLevelRow="0" outlineLevelCol="0"/>
  <cols>
    <col collapsed="false" customWidth="true" hidden="false" outlineLevel="0" max="21" min="1" style="2" width="3.22"/>
    <col collapsed="false" customWidth="true" hidden="false" outlineLevel="0" max="25" min="22" style="2" width="8"/>
    <col collapsed="false" customWidth="true" hidden="false" outlineLevel="0" max="26" min="26" style="2" width="3.22"/>
    <col collapsed="false" customWidth="false" hidden="false" outlineLevel="0" max="27" min="27" style="2" width="7.89"/>
    <col collapsed="false" customWidth="true" hidden="false" outlineLevel="0" max="28" min="28" style="376" width="12.11"/>
    <col collapsed="false" customWidth="false" hidden="false" outlineLevel="0" max="29" min="29" style="376" width="7.89"/>
    <col collapsed="false" customWidth="false" hidden="false" outlineLevel="0" max="256" min="30" style="2" width="7.89"/>
    <col collapsed="false" customWidth="true" hidden="false" outlineLevel="0" max="277" min="257" style="2" width="3.22"/>
    <col collapsed="false" customWidth="true" hidden="false" outlineLevel="0" max="278" min="278" style="2" width="4.11"/>
    <col collapsed="false" customWidth="true" hidden="false" outlineLevel="0" max="279" min="279" style="2" width="5"/>
    <col collapsed="false" customWidth="true" hidden="false" outlineLevel="0" max="280" min="280" style="2" width="4.11"/>
    <col collapsed="false" customWidth="true" hidden="false" outlineLevel="0" max="281" min="281" style="2" width="5"/>
    <col collapsed="false" customWidth="true" hidden="false" outlineLevel="0" max="282" min="282" style="2" width="3.22"/>
    <col collapsed="false" customWidth="false" hidden="false" outlineLevel="0" max="283" min="283" style="2" width="7.89"/>
    <col collapsed="false" customWidth="true" hidden="false" outlineLevel="0" max="284" min="284" style="2" width="12.11"/>
    <col collapsed="false" customWidth="false" hidden="false" outlineLevel="0" max="512" min="285" style="2" width="7.89"/>
    <col collapsed="false" customWidth="true" hidden="false" outlineLevel="0" max="533" min="513" style="2" width="3.22"/>
    <col collapsed="false" customWidth="true" hidden="false" outlineLevel="0" max="534" min="534" style="2" width="4.11"/>
    <col collapsed="false" customWidth="true" hidden="false" outlineLevel="0" max="535" min="535" style="2" width="5"/>
    <col collapsed="false" customWidth="true" hidden="false" outlineLevel="0" max="536" min="536" style="2" width="4.11"/>
    <col collapsed="false" customWidth="true" hidden="false" outlineLevel="0" max="537" min="537" style="2" width="5"/>
    <col collapsed="false" customWidth="true" hidden="false" outlineLevel="0" max="538" min="538" style="2" width="3.22"/>
    <col collapsed="false" customWidth="false" hidden="false" outlineLevel="0" max="539" min="539" style="2" width="7.89"/>
    <col collapsed="false" customWidth="true" hidden="false" outlineLevel="0" max="540" min="540" style="2" width="12.11"/>
    <col collapsed="false" customWidth="false" hidden="false" outlineLevel="0" max="768" min="541" style="2" width="7.89"/>
    <col collapsed="false" customWidth="true" hidden="false" outlineLevel="0" max="789" min="769" style="2" width="3.22"/>
    <col collapsed="false" customWidth="true" hidden="false" outlineLevel="0" max="790" min="790" style="2" width="4.11"/>
    <col collapsed="false" customWidth="true" hidden="false" outlineLevel="0" max="791" min="791" style="2" width="5"/>
    <col collapsed="false" customWidth="true" hidden="false" outlineLevel="0" max="792" min="792" style="2" width="4.11"/>
    <col collapsed="false" customWidth="true" hidden="false" outlineLevel="0" max="793" min="793" style="2" width="5"/>
    <col collapsed="false" customWidth="true" hidden="false" outlineLevel="0" max="794" min="794" style="2" width="3.22"/>
    <col collapsed="false" customWidth="false" hidden="false" outlineLevel="0" max="795" min="795" style="2" width="7.89"/>
    <col collapsed="false" customWidth="true" hidden="false" outlineLevel="0" max="796" min="796" style="2" width="12.11"/>
    <col collapsed="false" customWidth="false" hidden="false" outlineLevel="0" max="1024" min="797" style="2" width="7.89"/>
    <col collapsed="false" customWidth="true" hidden="false" outlineLevel="0" max="1045" min="1025" style="2" width="3.22"/>
    <col collapsed="false" customWidth="true" hidden="false" outlineLevel="0" max="1046" min="1046" style="2" width="4.11"/>
    <col collapsed="false" customWidth="true" hidden="false" outlineLevel="0" max="1047" min="1047" style="2" width="5"/>
    <col collapsed="false" customWidth="true" hidden="false" outlineLevel="0" max="1048" min="1048" style="2" width="4.11"/>
    <col collapsed="false" customWidth="true" hidden="false" outlineLevel="0" max="1049" min="1049" style="2" width="5"/>
    <col collapsed="false" customWidth="true" hidden="false" outlineLevel="0" max="1050" min="1050" style="2" width="3.22"/>
    <col collapsed="false" customWidth="false" hidden="false" outlineLevel="0" max="1051" min="1051" style="2" width="7.89"/>
    <col collapsed="false" customWidth="true" hidden="false" outlineLevel="0" max="1052" min="1052" style="2" width="12.11"/>
    <col collapsed="false" customWidth="false" hidden="false" outlineLevel="0" max="1280" min="1053" style="2" width="7.89"/>
    <col collapsed="false" customWidth="true" hidden="false" outlineLevel="0" max="1301" min="1281" style="2" width="3.22"/>
    <col collapsed="false" customWidth="true" hidden="false" outlineLevel="0" max="1302" min="1302" style="2" width="4.11"/>
    <col collapsed="false" customWidth="true" hidden="false" outlineLevel="0" max="1303" min="1303" style="2" width="5"/>
    <col collapsed="false" customWidth="true" hidden="false" outlineLevel="0" max="1304" min="1304" style="2" width="4.11"/>
    <col collapsed="false" customWidth="true" hidden="false" outlineLevel="0" max="1305" min="1305" style="2" width="5"/>
    <col collapsed="false" customWidth="true" hidden="false" outlineLevel="0" max="1306" min="1306" style="2" width="3.22"/>
    <col collapsed="false" customWidth="false" hidden="false" outlineLevel="0" max="1307" min="1307" style="2" width="7.89"/>
    <col collapsed="false" customWidth="true" hidden="false" outlineLevel="0" max="1308" min="1308" style="2" width="12.11"/>
    <col collapsed="false" customWidth="false" hidden="false" outlineLevel="0" max="1536" min="1309" style="2" width="7.89"/>
    <col collapsed="false" customWidth="true" hidden="false" outlineLevel="0" max="1557" min="1537" style="2" width="3.22"/>
    <col collapsed="false" customWidth="true" hidden="false" outlineLevel="0" max="1558" min="1558" style="2" width="4.11"/>
    <col collapsed="false" customWidth="true" hidden="false" outlineLevel="0" max="1559" min="1559" style="2" width="5"/>
    <col collapsed="false" customWidth="true" hidden="false" outlineLevel="0" max="1560" min="1560" style="2" width="4.11"/>
    <col collapsed="false" customWidth="true" hidden="false" outlineLevel="0" max="1561" min="1561" style="2" width="5"/>
    <col collapsed="false" customWidth="true" hidden="false" outlineLevel="0" max="1562" min="1562" style="2" width="3.22"/>
    <col collapsed="false" customWidth="false" hidden="false" outlineLevel="0" max="1563" min="1563" style="2" width="7.89"/>
    <col collapsed="false" customWidth="true" hidden="false" outlineLevel="0" max="1564" min="1564" style="2" width="12.11"/>
    <col collapsed="false" customWidth="false" hidden="false" outlineLevel="0" max="1792" min="1565" style="2" width="7.89"/>
    <col collapsed="false" customWidth="true" hidden="false" outlineLevel="0" max="1813" min="1793" style="2" width="3.22"/>
    <col collapsed="false" customWidth="true" hidden="false" outlineLevel="0" max="1814" min="1814" style="2" width="4.11"/>
    <col collapsed="false" customWidth="true" hidden="false" outlineLevel="0" max="1815" min="1815" style="2" width="5"/>
    <col collapsed="false" customWidth="true" hidden="false" outlineLevel="0" max="1816" min="1816" style="2" width="4.11"/>
    <col collapsed="false" customWidth="true" hidden="false" outlineLevel="0" max="1817" min="1817" style="2" width="5"/>
    <col collapsed="false" customWidth="true" hidden="false" outlineLevel="0" max="1818" min="1818" style="2" width="3.22"/>
    <col collapsed="false" customWidth="false" hidden="false" outlineLevel="0" max="1819" min="1819" style="2" width="7.89"/>
    <col collapsed="false" customWidth="true" hidden="false" outlineLevel="0" max="1820" min="1820" style="2" width="12.11"/>
    <col collapsed="false" customWidth="false" hidden="false" outlineLevel="0" max="2048" min="1821" style="2" width="7.89"/>
    <col collapsed="false" customWidth="true" hidden="false" outlineLevel="0" max="2069" min="2049" style="2" width="3.22"/>
    <col collapsed="false" customWidth="true" hidden="false" outlineLevel="0" max="2070" min="2070" style="2" width="4.11"/>
    <col collapsed="false" customWidth="true" hidden="false" outlineLevel="0" max="2071" min="2071" style="2" width="5"/>
    <col collapsed="false" customWidth="true" hidden="false" outlineLevel="0" max="2072" min="2072" style="2" width="4.11"/>
    <col collapsed="false" customWidth="true" hidden="false" outlineLevel="0" max="2073" min="2073" style="2" width="5"/>
    <col collapsed="false" customWidth="true" hidden="false" outlineLevel="0" max="2074" min="2074" style="2" width="3.22"/>
    <col collapsed="false" customWidth="false" hidden="false" outlineLevel="0" max="2075" min="2075" style="2" width="7.89"/>
    <col collapsed="false" customWidth="true" hidden="false" outlineLevel="0" max="2076" min="2076" style="2" width="12.11"/>
    <col collapsed="false" customWidth="false" hidden="false" outlineLevel="0" max="2304" min="2077" style="2" width="7.89"/>
    <col collapsed="false" customWidth="true" hidden="false" outlineLevel="0" max="2325" min="2305" style="2" width="3.22"/>
    <col collapsed="false" customWidth="true" hidden="false" outlineLevel="0" max="2326" min="2326" style="2" width="4.11"/>
    <col collapsed="false" customWidth="true" hidden="false" outlineLevel="0" max="2327" min="2327" style="2" width="5"/>
    <col collapsed="false" customWidth="true" hidden="false" outlineLevel="0" max="2328" min="2328" style="2" width="4.11"/>
    <col collapsed="false" customWidth="true" hidden="false" outlineLevel="0" max="2329" min="2329" style="2" width="5"/>
    <col collapsed="false" customWidth="true" hidden="false" outlineLevel="0" max="2330" min="2330" style="2" width="3.22"/>
    <col collapsed="false" customWidth="false" hidden="false" outlineLevel="0" max="2331" min="2331" style="2" width="7.89"/>
    <col collapsed="false" customWidth="true" hidden="false" outlineLevel="0" max="2332" min="2332" style="2" width="12.11"/>
    <col collapsed="false" customWidth="false" hidden="false" outlineLevel="0" max="2560" min="2333" style="2" width="7.89"/>
    <col collapsed="false" customWidth="true" hidden="false" outlineLevel="0" max="2581" min="2561" style="2" width="3.22"/>
    <col collapsed="false" customWidth="true" hidden="false" outlineLevel="0" max="2582" min="2582" style="2" width="4.11"/>
    <col collapsed="false" customWidth="true" hidden="false" outlineLevel="0" max="2583" min="2583" style="2" width="5"/>
    <col collapsed="false" customWidth="true" hidden="false" outlineLevel="0" max="2584" min="2584" style="2" width="4.11"/>
    <col collapsed="false" customWidth="true" hidden="false" outlineLevel="0" max="2585" min="2585" style="2" width="5"/>
    <col collapsed="false" customWidth="true" hidden="false" outlineLevel="0" max="2586" min="2586" style="2" width="3.22"/>
    <col collapsed="false" customWidth="false" hidden="false" outlineLevel="0" max="2587" min="2587" style="2" width="7.89"/>
    <col collapsed="false" customWidth="true" hidden="false" outlineLevel="0" max="2588" min="2588" style="2" width="12.11"/>
    <col collapsed="false" customWidth="false" hidden="false" outlineLevel="0" max="2816" min="2589" style="2" width="7.89"/>
    <col collapsed="false" customWidth="true" hidden="false" outlineLevel="0" max="2837" min="2817" style="2" width="3.22"/>
    <col collapsed="false" customWidth="true" hidden="false" outlineLevel="0" max="2838" min="2838" style="2" width="4.11"/>
    <col collapsed="false" customWidth="true" hidden="false" outlineLevel="0" max="2839" min="2839" style="2" width="5"/>
    <col collapsed="false" customWidth="true" hidden="false" outlineLevel="0" max="2840" min="2840" style="2" width="4.11"/>
    <col collapsed="false" customWidth="true" hidden="false" outlineLevel="0" max="2841" min="2841" style="2" width="5"/>
    <col collapsed="false" customWidth="true" hidden="false" outlineLevel="0" max="2842" min="2842" style="2" width="3.22"/>
    <col collapsed="false" customWidth="false" hidden="false" outlineLevel="0" max="2843" min="2843" style="2" width="7.89"/>
    <col collapsed="false" customWidth="true" hidden="false" outlineLevel="0" max="2844" min="2844" style="2" width="12.11"/>
    <col collapsed="false" customWidth="false" hidden="false" outlineLevel="0" max="3072" min="2845" style="2" width="7.89"/>
    <col collapsed="false" customWidth="true" hidden="false" outlineLevel="0" max="3093" min="3073" style="2" width="3.22"/>
    <col collapsed="false" customWidth="true" hidden="false" outlineLevel="0" max="3094" min="3094" style="2" width="4.11"/>
    <col collapsed="false" customWidth="true" hidden="false" outlineLevel="0" max="3095" min="3095" style="2" width="5"/>
    <col collapsed="false" customWidth="true" hidden="false" outlineLevel="0" max="3096" min="3096" style="2" width="4.11"/>
    <col collapsed="false" customWidth="true" hidden="false" outlineLevel="0" max="3097" min="3097" style="2" width="5"/>
    <col collapsed="false" customWidth="true" hidden="false" outlineLevel="0" max="3098" min="3098" style="2" width="3.22"/>
    <col collapsed="false" customWidth="false" hidden="false" outlineLevel="0" max="3099" min="3099" style="2" width="7.89"/>
    <col collapsed="false" customWidth="true" hidden="false" outlineLevel="0" max="3100" min="3100" style="2" width="12.11"/>
    <col collapsed="false" customWidth="false" hidden="false" outlineLevel="0" max="3328" min="3101" style="2" width="7.89"/>
    <col collapsed="false" customWidth="true" hidden="false" outlineLevel="0" max="3349" min="3329" style="2" width="3.22"/>
    <col collapsed="false" customWidth="true" hidden="false" outlineLevel="0" max="3350" min="3350" style="2" width="4.11"/>
    <col collapsed="false" customWidth="true" hidden="false" outlineLevel="0" max="3351" min="3351" style="2" width="5"/>
    <col collapsed="false" customWidth="true" hidden="false" outlineLevel="0" max="3352" min="3352" style="2" width="4.11"/>
    <col collapsed="false" customWidth="true" hidden="false" outlineLevel="0" max="3353" min="3353" style="2" width="5"/>
    <col collapsed="false" customWidth="true" hidden="false" outlineLevel="0" max="3354" min="3354" style="2" width="3.22"/>
    <col collapsed="false" customWidth="false" hidden="false" outlineLevel="0" max="3355" min="3355" style="2" width="7.89"/>
    <col collapsed="false" customWidth="true" hidden="false" outlineLevel="0" max="3356" min="3356" style="2" width="12.11"/>
    <col collapsed="false" customWidth="false" hidden="false" outlineLevel="0" max="3584" min="3357" style="2" width="7.89"/>
    <col collapsed="false" customWidth="true" hidden="false" outlineLevel="0" max="3605" min="3585" style="2" width="3.22"/>
    <col collapsed="false" customWidth="true" hidden="false" outlineLevel="0" max="3606" min="3606" style="2" width="4.11"/>
    <col collapsed="false" customWidth="true" hidden="false" outlineLevel="0" max="3607" min="3607" style="2" width="5"/>
    <col collapsed="false" customWidth="true" hidden="false" outlineLevel="0" max="3608" min="3608" style="2" width="4.11"/>
    <col collapsed="false" customWidth="true" hidden="false" outlineLevel="0" max="3609" min="3609" style="2" width="5"/>
    <col collapsed="false" customWidth="true" hidden="false" outlineLevel="0" max="3610" min="3610" style="2" width="3.22"/>
    <col collapsed="false" customWidth="false" hidden="false" outlineLevel="0" max="3611" min="3611" style="2" width="7.89"/>
    <col collapsed="false" customWidth="true" hidden="false" outlineLevel="0" max="3612" min="3612" style="2" width="12.11"/>
    <col collapsed="false" customWidth="false" hidden="false" outlineLevel="0" max="3840" min="3613" style="2" width="7.89"/>
    <col collapsed="false" customWidth="true" hidden="false" outlineLevel="0" max="3861" min="3841" style="2" width="3.22"/>
    <col collapsed="false" customWidth="true" hidden="false" outlineLevel="0" max="3862" min="3862" style="2" width="4.11"/>
    <col collapsed="false" customWidth="true" hidden="false" outlineLevel="0" max="3863" min="3863" style="2" width="5"/>
    <col collapsed="false" customWidth="true" hidden="false" outlineLevel="0" max="3864" min="3864" style="2" width="4.11"/>
    <col collapsed="false" customWidth="true" hidden="false" outlineLevel="0" max="3865" min="3865" style="2" width="5"/>
    <col collapsed="false" customWidth="true" hidden="false" outlineLevel="0" max="3866" min="3866" style="2" width="3.22"/>
    <col collapsed="false" customWidth="false" hidden="false" outlineLevel="0" max="3867" min="3867" style="2" width="7.89"/>
    <col collapsed="false" customWidth="true" hidden="false" outlineLevel="0" max="3868" min="3868" style="2" width="12.11"/>
    <col collapsed="false" customWidth="false" hidden="false" outlineLevel="0" max="4096" min="3869" style="2" width="7.89"/>
    <col collapsed="false" customWidth="true" hidden="false" outlineLevel="0" max="4117" min="4097" style="2" width="3.22"/>
    <col collapsed="false" customWidth="true" hidden="false" outlineLevel="0" max="4118" min="4118" style="2" width="4.11"/>
    <col collapsed="false" customWidth="true" hidden="false" outlineLevel="0" max="4119" min="4119" style="2" width="5"/>
    <col collapsed="false" customWidth="true" hidden="false" outlineLevel="0" max="4120" min="4120" style="2" width="4.11"/>
    <col collapsed="false" customWidth="true" hidden="false" outlineLevel="0" max="4121" min="4121" style="2" width="5"/>
    <col collapsed="false" customWidth="true" hidden="false" outlineLevel="0" max="4122" min="4122" style="2" width="3.22"/>
    <col collapsed="false" customWidth="false" hidden="false" outlineLevel="0" max="4123" min="4123" style="2" width="7.89"/>
    <col collapsed="false" customWidth="true" hidden="false" outlineLevel="0" max="4124" min="4124" style="2" width="12.11"/>
    <col collapsed="false" customWidth="false" hidden="false" outlineLevel="0" max="4352" min="4125" style="2" width="7.89"/>
    <col collapsed="false" customWidth="true" hidden="false" outlineLevel="0" max="4373" min="4353" style="2" width="3.22"/>
    <col collapsed="false" customWidth="true" hidden="false" outlineLevel="0" max="4374" min="4374" style="2" width="4.11"/>
    <col collapsed="false" customWidth="true" hidden="false" outlineLevel="0" max="4375" min="4375" style="2" width="5"/>
    <col collapsed="false" customWidth="true" hidden="false" outlineLevel="0" max="4376" min="4376" style="2" width="4.11"/>
    <col collapsed="false" customWidth="true" hidden="false" outlineLevel="0" max="4377" min="4377" style="2" width="5"/>
    <col collapsed="false" customWidth="true" hidden="false" outlineLevel="0" max="4378" min="4378" style="2" width="3.22"/>
    <col collapsed="false" customWidth="false" hidden="false" outlineLevel="0" max="4379" min="4379" style="2" width="7.89"/>
    <col collapsed="false" customWidth="true" hidden="false" outlineLevel="0" max="4380" min="4380" style="2" width="12.11"/>
    <col collapsed="false" customWidth="false" hidden="false" outlineLevel="0" max="4608" min="4381" style="2" width="7.89"/>
    <col collapsed="false" customWidth="true" hidden="false" outlineLevel="0" max="4629" min="4609" style="2" width="3.22"/>
    <col collapsed="false" customWidth="true" hidden="false" outlineLevel="0" max="4630" min="4630" style="2" width="4.11"/>
    <col collapsed="false" customWidth="true" hidden="false" outlineLevel="0" max="4631" min="4631" style="2" width="5"/>
    <col collapsed="false" customWidth="true" hidden="false" outlineLevel="0" max="4632" min="4632" style="2" width="4.11"/>
    <col collapsed="false" customWidth="true" hidden="false" outlineLevel="0" max="4633" min="4633" style="2" width="5"/>
    <col collapsed="false" customWidth="true" hidden="false" outlineLevel="0" max="4634" min="4634" style="2" width="3.22"/>
    <col collapsed="false" customWidth="false" hidden="false" outlineLevel="0" max="4635" min="4635" style="2" width="7.89"/>
    <col collapsed="false" customWidth="true" hidden="false" outlineLevel="0" max="4636" min="4636" style="2" width="12.11"/>
    <col collapsed="false" customWidth="false" hidden="false" outlineLevel="0" max="4864" min="4637" style="2" width="7.89"/>
    <col collapsed="false" customWidth="true" hidden="false" outlineLevel="0" max="4885" min="4865" style="2" width="3.22"/>
    <col collapsed="false" customWidth="true" hidden="false" outlineLevel="0" max="4886" min="4886" style="2" width="4.11"/>
    <col collapsed="false" customWidth="true" hidden="false" outlineLevel="0" max="4887" min="4887" style="2" width="5"/>
    <col collapsed="false" customWidth="true" hidden="false" outlineLevel="0" max="4888" min="4888" style="2" width="4.11"/>
    <col collapsed="false" customWidth="true" hidden="false" outlineLevel="0" max="4889" min="4889" style="2" width="5"/>
    <col collapsed="false" customWidth="true" hidden="false" outlineLevel="0" max="4890" min="4890" style="2" width="3.22"/>
    <col collapsed="false" customWidth="false" hidden="false" outlineLevel="0" max="4891" min="4891" style="2" width="7.89"/>
    <col collapsed="false" customWidth="true" hidden="false" outlineLevel="0" max="4892" min="4892" style="2" width="12.11"/>
    <col collapsed="false" customWidth="false" hidden="false" outlineLevel="0" max="5120" min="4893" style="2" width="7.89"/>
    <col collapsed="false" customWidth="true" hidden="false" outlineLevel="0" max="5141" min="5121" style="2" width="3.22"/>
    <col collapsed="false" customWidth="true" hidden="false" outlineLevel="0" max="5142" min="5142" style="2" width="4.11"/>
    <col collapsed="false" customWidth="true" hidden="false" outlineLevel="0" max="5143" min="5143" style="2" width="5"/>
    <col collapsed="false" customWidth="true" hidden="false" outlineLevel="0" max="5144" min="5144" style="2" width="4.11"/>
    <col collapsed="false" customWidth="true" hidden="false" outlineLevel="0" max="5145" min="5145" style="2" width="5"/>
    <col collapsed="false" customWidth="true" hidden="false" outlineLevel="0" max="5146" min="5146" style="2" width="3.22"/>
    <col collapsed="false" customWidth="false" hidden="false" outlineLevel="0" max="5147" min="5147" style="2" width="7.89"/>
    <col collapsed="false" customWidth="true" hidden="false" outlineLevel="0" max="5148" min="5148" style="2" width="12.11"/>
    <col collapsed="false" customWidth="false" hidden="false" outlineLevel="0" max="5376" min="5149" style="2" width="7.89"/>
    <col collapsed="false" customWidth="true" hidden="false" outlineLevel="0" max="5397" min="5377" style="2" width="3.22"/>
    <col collapsed="false" customWidth="true" hidden="false" outlineLevel="0" max="5398" min="5398" style="2" width="4.11"/>
    <col collapsed="false" customWidth="true" hidden="false" outlineLevel="0" max="5399" min="5399" style="2" width="5"/>
    <col collapsed="false" customWidth="true" hidden="false" outlineLevel="0" max="5400" min="5400" style="2" width="4.11"/>
    <col collapsed="false" customWidth="true" hidden="false" outlineLevel="0" max="5401" min="5401" style="2" width="5"/>
    <col collapsed="false" customWidth="true" hidden="false" outlineLevel="0" max="5402" min="5402" style="2" width="3.22"/>
    <col collapsed="false" customWidth="false" hidden="false" outlineLevel="0" max="5403" min="5403" style="2" width="7.89"/>
    <col collapsed="false" customWidth="true" hidden="false" outlineLevel="0" max="5404" min="5404" style="2" width="12.11"/>
    <col collapsed="false" customWidth="false" hidden="false" outlineLevel="0" max="5632" min="5405" style="2" width="7.89"/>
    <col collapsed="false" customWidth="true" hidden="false" outlineLevel="0" max="5653" min="5633" style="2" width="3.22"/>
    <col collapsed="false" customWidth="true" hidden="false" outlineLevel="0" max="5654" min="5654" style="2" width="4.11"/>
    <col collapsed="false" customWidth="true" hidden="false" outlineLevel="0" max="5655" min="5655" style="2" width="5"/>
    <col collapsed="false" customWidth="true" hidden="false" outlineLevel="0" max="5656" min="5656" style="2" width="4.11"/>
    <col collapsed="false" customWidth="true" hidden="false" outlineLevel="0" max="5657" min="5657" style="2" width="5"/>
    <col collapsed="false" customWidth="true" hidden="false" outlineLevel="0" max="5658" min="5658" style="2" width="3.22"/>
    <col collapsed="false" customWidth="false" hidden="false" outlineLevel="0" max="5659" min="5659" style="2" width="7.89"/>
    <col collapsed="false" customWidth="true" hidden="false" outlineLevel="0" max="5660" min="5660" style="2" width="12.11"/>
    <col collapsed="false" customWidth="false" hidden="false" outlineLevel="0" max="5888" min="5661" style="2" width="7.89"/>
    <col collapsed="false" customWidth="true" hidden="false" outlineLevel="0" max="5909" min="5889" style="2" width="3.22"/>
    <col collapsed="false" customWidth="true" hidden="false" outlineLevel="0" max="5910" min="5910" style="2" width="4.11"/>
    <col collapsed="false" customWidth="true" hidden="false" outlineLevel="0" max="5911" min="5911" style="2" width="5"/>
    <col collapsed="false" customWidth="true" hidden="false" outlineLevel="0" max="5912" min="5912" style="2" width="4.11"/>
    <col collapsed="false" customWidth="true" hidden="false" outlineLevel="0" max="5913" min="5913" style="2" width="5"/>
    <col collapsed="false" customWidth="true" hidden="false" outlineLevel="0" max="5914" min="5914" style="2" width="3.22"/>
    <col collapsed="false" customWidth="false" hidden="false" outlineLevel="0" max="5915" min="5915" style="2" width="7.89"/>
    <col collapsed="false" customWidth="true" hidden="false" outlineLevel="0" max="5916" min="5916" style="2" width="12.11"/>
    <col collapsed="false" customWidth="false" hidden="false" outlineLevel="0" max="6144" min="5917" style="2" width="7.89"/>
    <col collapsed="false" customWidth="true" hidden="false" outlineLevel="0" max="6165" min="6145" style="2" width="3.22"/>
    <col collapsed="false" customWidth="true" hidden="false" outlineLevel="0" max="6166" min="6166" style="2" width="4.11"/>
    <col collapsed="false" customWidth="true" hidden="false" outlineLevel="0" max="6167" min="6167" style="2" width="5"/>
    <col collapsed="false" customWidth="true" hidden="false" outlineLevel="0" max="6168" min="6168" style="2" width="4.11"/>
    <col collapsed="false" customWidth="true" hidden="false" outlineLevel="0" max="6169" min="6169" style="2" width="5"/>
    <col collapsed="false" customWidth="true" hidden="false" outlineLevel="0" max="6170" min="6170" style="2" width="3.22"/>
    <col collapsed="false" customWidth="false" hidden="false" outlineLevel="0" max="6171" min="6171" style="2" width="7.89"/>
    <col collapsed="false" customWidth="true" hidden="false" outlineLevel="0" max="6172" min="6172" style="2" width="12.11"/>
    <col collapsed="false" customWidth="false" hidden="false" outlineLevel="0" max="6400" min="6173" style="2" width="7.89"/>
    <col collapsed="false" customWidth="true" hidden="false" outlineLevel="0" max="6421" min="6401" style="2" width="3.22"/>
    <col collapsed="false" customWidth="true" hidden="false" outlineLevel="0" max="6422" min="6422" style="2" width="4.11"/>
    <col collapsed="false" customWidth="true" hidden="false" outlineLevel="0" max="6423" min="6423" style="2" width="5"/>
    <col collapsed="false" customWidth="true" hidden="false" outlineLevel="0" max="6424" min="6424" style="2" width="4.11"/>
    <col collapsed="false" customWidth="true" hidden="false" outlineLevel="0" max="6425" min="6425" style="2" width="5"/>
    <col collapsed="false" customWidth="true" hidden="false" outlineLevel="0" max="6426" min="6426" style="2" width="3.22"/>
    <col collapsed="false" customWidth="false" hidden="false" outlineLevel="0" max="6427" min="6427" style="2" width="7.89"/>
    <col collapsed="false" customWidth="true" hidden="false" outlineLevel="0" max="6428" min="6428" style="2" width="12.11"/>
    <col collapsed="false" customWidth="false" hidden="false" outlineLevel="0" max="6656" min="6429" style="2" width="7.89"/>
    <col collapsed="false" customWidth="true" hidden="false" outlineLevel="0" max="6677" min="6657" style="2" width="3.22"/>
    <col collapsed="false" customWidth="true" hidden="false" outlineLevel="0" max="6678" min="6678" style="2" width="4.11"/>
    <col collapsed="false" customWidth="true" hidden="false" outlineLevel="0" max="6679" min="6679" style="2" width="5"/>
    <col collapsed="false" customWidth="true" hidden="false" outlineLevel="0" max="6680" min="6680" style="2" width="4.11"/>
    <col collapsed="false" customWidth="true" hidden="false" outlineLevel="0" max="6681" min="6681" style="2" width="5"/>
    <col collapsed="false" customWidth="true" hidden="false" outlineLevel="0" max="6682" min="6682" style="2" width="3.22"/>
    <col collapsed="false" customWidth="false" hidden="false" outlineLevel="0" max="6683" min="6683" style="2" width="7.89"/>
    <col collapsed="false" customWidth="true" hidden="false" outlineLevel="0" max="6684" min="6684" style="2" width="12.11"/>
    <col collapsed="false" customWidth="false" hidden="false" outlineLevel="0" max="6912" min="6685" style="2" width="7.89"/>
    <col collapsed="false" customWidth="true" hidden="false" outlineLevel="0" max="6933" min="6913" style="2" width="3.22"/>
    <col collapsed="false" customWidth="true" hidden="false" outlineLevel="0" max="6934" min="6934" style="2" width="4.11"/>
    <col collapsed="false" customWidth="true" hidden="false" outlineLevel="0" max="6935" min="6935" style="2" width="5"/>
    <col collapsed="false" customWidth="true" hidden="false" outlineLevel="0" max="6936" min="6936" style="2" width="4.11"/>
    <col collapsed="false" customWidth="true" hidden="false" outlineLevel="0" max="6937" min="6937" style="2" width="5"/>
    <col collapsed="false" customWidth="true" hidden="false" outlineLevel="0" max="6938" min="6938" style="2" width="3.22"/>
    <col collapsed="false" customWidth="false" hidden="false" outlineLevel="0" max="6939" min="6939" style="2" width="7.89"/>
    <col collapsed="false" customWidth="true" hidden="false" outlineLevel="0" max="6940" min="6940" style="2" width="12.11"/>
    <col collapsed="false" customWidth="false" hidden="false" outlineLevel="0" max="7168" min="6941" style="2" width="7.89"/>
    <col collapsed="false" customWidth="true" hidden="false" outlineLevel="0" max="7189" min="7169" style="2" width="3.22"/>
    <col collapsed="false" customWidth="true" hidden="false" outlineLevel="0" max="7190" min="7190" style="2" width="4.11"/>
    <col collapsed="false" customWidth="true" hidden="false" outlineLevel="0" max="7191" min="7191" style="2" width="5"/>
    <col collapsed="false" customWidth="true" hidden="false" outlineLevel="0" max="7192" min="7192" style="2" width="4.11"/>
    <col collapsed="false" customWidth="true" hidden="false" outlineLevel="0" max="7193" min="7193" style="2" width="5"/>
    <col collapsed="false" customWidth="true" hidden="false" outlineLevel="0" max="7194" min="7194" style="2" width="3.22"/>
    <col collapsed="false" customWidth="false" hidden="false" outlineLevel="0" max="7195" min="7195" style="2" width="7.89"/>
    <col collapsed="false" customWidth="true" hidden="false" outlineLevel="0" max="7196" min="7196" style="2" width="12.11"/>
    <col collapsed="false" customWidth="false" hidden="false" outlineLevel="0" max="7424" min="7197" style="2" width="7.89"/>
    <col collapsed="false" customWidth="true" hidden="false" outlineLevel="0" max="7445" min="7425" style="2" width="3.22"/>
    <col collapsed="false" customWidth="true" hidden="false" outlineLevel="0" max="7446" min="7446" style="2" width="4.11"/>
    <col collapsed="false" customWidth="true" hidden="false" outlineLevel="0" max="7447" min="7447" style="2" width="5"/>
    <col collapsed="false" customWidth="true" hidden="false" outlineLevel="0" max="7448" min="7448" style="2" width="4.11"/>
    <col collapsed="false" customWidth="true" hidden="false" outlineLevel="0" max="7449" min="7449" style="2" width="5"/>
    <col collapsed="false" customWidth="true" hidden="false" outlineLevel="0" max="7450" min="7450" style="2" width="3.22"/>
    <col collapsed="false" customWidth="false" hidden="false" outlineLevel="0" max="7451" min="7451" style="2" width="7.89"/>
    <col collapsed="false" customWidth="true" hidden="false" outlineLevel="0" max="7452" min="7452" style="2" width="12.11"/>
    <col collapsed="false" customWidth="false" hidden="false" outlineLevel="0" max="7680" min="7453" style="2" width="7.89"/>
    <col collapsed="false" customWidth="true" hidden="false" outlineLevel="0" max="7701" min="7681" style="2" width="3.22"/>
    <col collapsed="false" customWidth="true" hidden="false" outlineLevel="0" max="7702" min="7702" style="2" width="4.11"/>
    <col collapsed="false" customWidth="true" hidden="false" outlineLevel="0" max="7703" min="7703" style="2" width="5"/>
    <col collapsed="false" customWidth="true" hidden="false" outlineLevel="0" max="7704" min="7704" style="2" width="4.11"/>
    <col collapsed="false" customWidth="true" hidden="false" outlineLevel="0" max="7705" min="7705" style="2" width="5"/>
    <col collapsed="false" customWidth="true" hidden="false" outlineLevel="0" max="7706" min="7706" style="2" width="3.22"/>
    <col collapsed="false" customWidth="false" hidden="false" outlineLevel="0" max="7707" min="7707" style="2" width="7.89"/>
    <col collapsed="false" customWidth="true" hidden="false" outlineLevel="0" max="7708" min="7708" style="2" width="12.11"/>
    <col collapsed="false" customWidth="false" hidden="false" outlineLevel="0" max="7936" min="7709" style="2" width="7.89"/>
    <col collapsed="false" customWidth="true" hidden="false" outlineLevel="0" max="7957" min="7937" style="2" width="3.22"/>
    <col collapsed="false" customWidth="true" hidden="false" outlineLevel="0" max="7958" min="7958" style="2" width="4.11"/>
    <col collapsed="false" customWidth="true" hidden="false" outlineLevel="0" max="7959" min="7959" style="2" width="5"/>
    <col collapsed="false" customWidth="true" hidden="false" outlineLevel="0" max="7960" min="7960" style="2" width="4.11"/>
    <col collapsed="false" customWidth="true" hidden="false" outlineLevel="0" max="7961" min="7961" style="2" width="5"/>
    <col collapsed="false" customWidth="true" hidden="false" outlineLevel="0" max="7962" min="7962" style="2" width="3.22"/>
    <col collapsed="false" customWidth="false" hidden="false" outlineLevel="0" max="7963" min="7963" style="2" width="7.89"/>
    <col collapsed="false" customWidth="true" hidden="false" outlineLevel="0" max="7964" min="7964" style="2" width="12.11"/>
    <col collapsed="false" customWidth="false" hidden="false" outlineLevel="0" max="8192" min="7965" style="2" width="7.89"/>
    <col collapsed="false" customWidth="true" hidden="false" outlineLevel="0" max="8213" min="8193" style="2" width="3.22"/>
    <col collapsed="false" customWidth="true" hidden="false" outlineLevel="0" max="8214" min="8214" style="2" width="4.11"/>
    <col collapsed="false" customWidth="true" hidden="false" outlineLevel="0" max="8215" min="8215" style="2" width="5"/>
    <col collapsed="false" customWidth="true" hidden="false" outlineLevel="0" max="8216" min="8216" style="2" width="4.11"/>
    <col collapsed="false" customWidth="true" hidden="false" outlineLevel="0" max="8217" min="8217" style="2" width="5"/>
    <col collapsed="false" customWidth="true" hidden="false" outlineLevel="0" max="8218" min="8218" style="2" width="3.22"/>
    <col collapsed="false" customWidth="false" hidden="false" outlineLevel="0" max="8219" min="8219" style="2" width="7.89"/>
    <col collapsed="false" customWidth="true" hidden="false" outlineLevel="0" max="8220" min="8220" style="2" width="12.11"/>
    <col collapsed="false" customWidth="false" hidden="false" outlineLevel="0" max="8448" min="8221" style="2" width="7.89"/>
    <col collapsed="false" customWidth="true" hidden="false" outlineLevel="0" max="8469" min="8449" style="2" width="3.22"/>
    <col collapsed="false" customWidth="true" hidden="false" outlineLevel="0" max="8470" min="8470" style="2" width="4.11"/>
    <col collapsed="false" customWidth="true" hidden="false" outlineLevel="0" max="8471" min="8471" style="2" width="5"/>
    <col collapsed="false" customWidth="true" hidden="false" outlineLevel="0" max="8472" min="8472" style="2" width="4.11"/>
    <col collapsed="false" customWidth="true" hidden="false" outlineLevel="0" max="8473" min="8473" style="2" width="5"/>
    <col collapsed="false" customWidth="true" hidden="false" outlineLevel="0" max="8474" min="8474" style="2" width="3.22"/>
    <col collapsed="false" customWidth="false" hidden="false" outlineLevel="0" max="8475" min="8475" style="2" width="7.89"/>
    <col collapsed="false" customWidth="true" hidden="false" outlineLevel="0" max="8476" min="8476" style="2" width="12.11"/>
    <col collapsed="false" customWidth="false" hidden="false" outlineLevel="0" max="8704" min="8477" style="2" width="7.89"/>
    <col collapsed="false" customWidth="true" hidden="false" outlineLevel="0" max="8725" min="8705" style="2" width="3.22"/>
    <col collapsed="false" customWidth="true" hidden="false" outlineLevel="0" max="8726" min="8726" style="2" width="4.11"/>
    <col collapsed="false" customWidth="true" hidden="false" outlineLevel="0" max="8727" min="8727" style="2" width="5"/>
    <col collapsed="false" customWidth="true" hidden="false" outlineLevel="0" max="8728" min="8728" style="2" width="4.11"/>
    <col collapsed="false" customWidth="true" hidden="false" outlineLevel="0" max="8729" min="8729" style="2" width="5"/>
    <col collapsed="false" customWidth="true" hidden="false" outlineLevel="0" max="8730" min="8730" style="2" width="3.22"/>
    <col collapsed="false" customWidth="false" hidden="false" outlineLevel="0" max="8731" min="8731" style="2" width="7.89"/>
    <col collapsed="false" customWidth="true" hidden="false" outlineLevel="0" max="8732" min="8732" style="2" width="12.11"/>
    <col collapsed="false" customWidth="false" hidden="false" outlineLevel="0" max="8960" min="8733" style="2" width="7.89"/>
    <col collapsed="false" customWidth="true" hidden="false" outlineLevel="0" max="8981" min="8961" style="2" width="3.22"/>
    <col collapsed="false" customWidth="true" hidden="false" outlineLevel="0" max="8982" min="8982" style="2" width="4.11"/>
    <col collapsed="false" customWidth="true" hidden="false" outlineLevel="0" max="8983" min="8983" style="2" width="5"/>
    <col collapsed="false" customWidth="true" hidden="false" outlineLevel="0" max="8984" min="8984" style="2" width="4.11"/>
    <col collapsed="false" customWidth="true" hidden="false" outlineLevel="0" max="8985" min="8985" style="2" width="5"/>
    <col collapsed="false" customWidth="true" hidden="false" outlineLevel="0" max="8986" min="8986" style="2" width="3.22"/>
    <col collapsed="false" customWidth="false" hidden="false" outlineLevel="0" max="8987" min="8987" style="2" width="7.89"/>
    <col collapsed="false" customWidth="true" hidden="false" outlineLevel="0" max="8988" min="8988" style="2" width="12.11"/>
    <col collapsed="false" customWidth="false" hidden="false" outlineLevel="0" max="9216" min="8989" style="2" width="7.89"/>
    <col collapsed="false" customWidth="true" hidden="false" outlineLevel="0" max="9237" min="9217" style="2" width="3.22"/>
    <col collapsed="false" customWidth="true" hidden="false" outlineLevel="0" max="9238" min="9238" style="2" width="4.11"/>
    <col collapsed="false" customWidth="true" hidden="false" outlineLevel="0" max="9239" min="9239" style="2" width="5"/>
    <col collapsed="false" customWidth="true" hidden="false" outlineLevel="0" max="9240" min="9240" style="2" width="4.11"/>
    <col collapsed="false" customWidth="true" hidden="false" outlineLevel="0" max="9241" min="9241" style="2" width="5"/>
    <col collapsed="false" customWidth="true" hidden="false" outlineLevel="0" max="9242" min="9242" style="2" width="3.22"/>
    <col collapsed="false" customWidth="false" hidden="false" outlineLevel="0" max="9243" min="9243" style="2" width="7.89"/>
    <col collapsed="false" customWidth="true" hidden="false" outlineLevel="0" max="9244" min="9244" style="2" width="12.11"/>
    <col collapsed="false" customWidth="false" hidden="false" outlineLevel="0" max="9472" min="9245" style="2" width="7.89"/>
    <col collapsed="false" customWidth="true" hidden="false" outlineLevel="0" max="9493" min="9473" style="2" width="3.22"/>
    <col collapsed="false" customWidth="true" hidden="false" outlineLevel="0" max="9494" min="9494" style="2" width="4.11"/>
    <col collapsed="false" customWidth="true" hidden="false" outlineLevel="0" max="9495" min="9495" style="2" width="5"/>
    <col collapsed="false" customWidth="true" hidden="false" outlineLevel="0" max="9496" min="9496" style="2" width="4.11"/>
    <col collapsed="false" customWidth="true" hidden="false" outlineLevel="0" max="9497" min="9497" style="2" width="5"/>
    <col collapsed="false" customWidth="true" hidden="false" outlineLevel="0" max="9498" min="9498" style="2" width="3.22"/>
    <col collapsed="false" customWidth="false" hidden="false" outlineLevel="0" max="9499" min="9499" style="2" width="7.89"/>
    <col collapsed="false" customWidth="true" hidden="false" outlineLevel="0" max="9500" min="9500" style="2" width="12.11"/>
    <col collapsed="false" customWidth="false" hidden="false" outlineLevel="0" max="9728" min="9501" style="2" width="7.89"/>
    <col collapsed="false" customWidth="true" hidden="false" outlineLevel="0" max="9749" min="9729" style="2" width="3.22"/>
    <col collapsed="false" customWidth="true" hidden="false" outlineLevel="0" max="9750" min="9750" style="2" width="4.11"/>
    <col collapsed="false" customWidth="true" hidden="false" outlineLevel="0" max="9751" min="9751" style="2" width="5"/>
    <col collapsed="false" customWidth="true" hidden="false" outlineLevel="0" max="9752" min="9752" style="2" width="4.11"/>
    <col collapsed="false" customWidth="true" hidden="false" outlineLevel="0" max="9753" min="9753" style="2" width="5"/>
    <col collapsed="false" customWidth="true" hidden="false" outlineLevel="0" max="9754" min="9754" style="2" width="3.22"/>
    <col collapsed="false" customWidth="false" hidden="false" outlineLevel="0" max="9755" min="9755" style="2" width="7.89"/>
    <col collapsed="false" customWidth="true" hidden="false" outlineLevel="0" max="9756" min="9756" style="2" width="12.11"/>
    <col collapsed="false" customWidth="false" hidden="false" outlineLevel="0" max="9984" min="9757" style="2" width="7.89"/>
    <col collapsed="false" customWidth="true" hidden="false" outlineLevel="0" max="10005" min="9985" style="2" width="3.22"/>
    <col collapsed="false" customWidth="true" hidden="false" outlineLevel="0" max="10006" min="10006" style="2" width="4.11"/>
    <col collapsed="false" customWidth="true" hidden="false" outlineLevel="0" max="10007" min="10007" style="2" width="5"/>
    <col collapsed="false" customWidth="true" hidden="false" outlineLevel="0" max="10008" min="10008" style="2" width="4.11"/>
    <col collapsed="false" customWidth="true" hidden="false" outlineLevel="0" max="10009" min="10009" style="2" width="5"/>
    <col collapsed="false" customWidth="true" hidden="false" outlineLevel="0" max="10010" min="10010" style="2" width="3.22"/>
    <col collapsed="false" customWidth="false" hidden="false" outlineLevel="0" max="10011" min="10011" style="2" width="7.89"/>
    <col collapsed="false" customWidth="true" hidden="false" outlineLevel="0" max="10012" min="10012" style="2" width="12.11"/>
    <col collapsed="false" customWidth="false" hidden="false" outlineLevel="0" max="10240" min="10013" style="2" width="7.89"/>
    <col collapsed="false" customWidth="true" hidden="false" outlineLevel="0" max="10261" min="10241" style="2" width="3.22"/>
    <col collapsed="false" customWidth="true" hidden="false" outlineLevel="0" max="10262" min="10262" style="2" width="4.11"/>
    <col collapsed="false" customWidth="true" hidden="false" outlineLevel="0" max="10263" min="10263" style="2" width="5"/>
    <col collapsed="false" customWidth="true" hidden="false" outlineLevel="0" max="10264" min="10264" style="2" width="4.11"/>
    <col collapsed="false" customWidth="true" hidden="false" outlineLevel="0" max="10265" min="10265" style="2" width="5"/>
    <col collapsed="false" customWidth="true" hidden="false" outlineLevel="0" max="10266" min="10266" style="2" width="3.22"/>
    <col collapsed="false" customWidth="false" hidden="false" outlineLevel="0" max="10267" min="10267" style="2" width="7.89"/>
    <col collapsed="false" customWidth="true" hidden="false" outlineLevel="0" max="10268" min="10268" style="2" width="12.11"/>
    <col collapsed="false" customWidth="false" hidden="false" outlineLevel="0" max="10496" min="10269" style="2" width="7.89"/>
    <col collapsed="false" customWidth="true" hidden="false" outlineLevel="0" max="10517" min="10497" style="2" width="3.22"/>
    <col collapsed="false" customWidth="true" hidden="false" outlineLevel="0" max="10518" min="10518" style="2" width="4.11"/>
    <col collapsed="false" customWidth="true" hidden="false" outlineLevel="0" max="10519" min="10519" style="2" width="5"/>
    <col collapsed="false" customWidth="true" hidden="false" outlineLevel="0" max="10520" min="10520" style="2" width="4.11"/>
    <col collapsed="false" customWidth="true" hidden="false" outlineLevel="0" max="10521" min="10521" style="2" width="5"/>
    <col collapsed="false" customWidth="true" hidden="false" outlineLevel="0" max="10522" min="10522" style="2" width="3.22"/>
    <col collapsed="false" customWidth="false" hidden="false" outlineLevel="0" max="10523" min="10523" style="2" width="7.89"/>
    <col collapsed="false" customWidth="true" hidden="false" outlineLevel="0" max="10524" min="10524" style="2" width="12.11"/>
    <col collapsed="false" customWidth="false" hidden="false" outlineLevel="0" max="10752" min="10525" style="2" width="7.89"/>
    <col collapsed="false" customWidth="true" hidden="false" outlineLevel="0" max="10773" min="10753" style="2" width="3.22"/>
    <col collapsed="false" customWidth="true" hidden="false" outlineLevel="0" max="10774" min="10774" style="2" width="4.11"/>
    <col collapsed="false" customWidth="true" hidden="false" outlineLevel="0" max="10775" min="10775" style="2" width="5"/>
    <col collapsed="false" customWidth="true" hidden="false" outlineLevel="0" max="10776" min="10776" style="2" width="4.11"/>
    <col collapsed="false" customWidth="true" hidden="false" outlineLevel="0" max="10777" min="10777" style="2" width="5"/>
    <col collapsed="false" customWidth="true" hidden="false" outlineLevel="0" max="10778" min="10778" style="2" width="3.22"/>
    <col collapsed="false" customWidth="false" hidden="false" outlineLevel="0" max="10779" min="10779" style="2" width="7.89"/>
    <col collapsed="false" customWidth="true" hidden="false" outlineLevel="0" max="10780" min="10780" style="2" width="12.11"/>
    <col collapsed="false" customWidth="false" hidden="false" outlineLevel="0" max="11008" min="10781" style="2" width="7.89"/>
    <col collapsed="false" customWidth="true" hidden="false" outlineLevel="0" max="11029" min="11009" style="2" width="3.22"/>
    <col collapsed="false" customWidth="true" hidden="false" outlineLevel="0" max="11030" min="11030" style="2" width="4.11"/>
    <col collapsed="false" customWidth="true" hidden="false" outlineLevel="0" max="11031" min="11031" style="2" width="5"/>
    <col collapsed="false" customWidth="true" hidden="false" outlineLevel="0" max="11032" min="11032" style="2" width="4.11"/>
    <col collapsed="false" customWidth="true" hidden="false" outlineLevel="0" max="11033" min="11033" style="2" width="5"/>
    <col collapsed="false" customWidth="true" hidden="false" outlineLevel="0" max="11034" min="11034" style="2" width="3.22"/>
    <col collapsed="false" customWidth="false" hidden="false" outlineLevel="0" max="11035" min="11035" style="2" width="7.89"/>
    <col collapsed="false" customWidth="true" hidden="false" outlineLevel="0" max="11036" min="11036" style="2" width="12.11"/>
    <col collapsed="false" customWidth="false" hidden="false" outlineLevel="0" max="11264" min="11037" style="2" width="7.89"/>
    <col collapsed="false" customWidth="true" hidden="false" outlineLevel="0" max="11285" min="11265" style="2" width="3.22"/>
    <col collapsed="false" customWidth="true" hidden="false" outlineLevel="0" max="11286" min="11286" style="2" width="4.11"/>
    <col collapsed="false" customWidth="true" hidden="false" outlineLevel="0" max="11287" min="11287" style="2" width="5"/>
    <col collapsed="false" customWidth="true" hidden="false" outlineLevel="0" max="11288" min="11288" style="2" width="4.11"/>
    <col collapsed="false" customWidth="true" hidden="false" outlineLevel="0" max="11289" min="11289" style="2" width="5"/>
    <col collapsed="false" customWidth="true" hidden="false" outlineLevel="0" max="11290" min="11290" style="2" width="3.22"/>
    <col collapsed="false" customWidth="false" hidden="false" outlineLevel="0" max="11291" min="11291" style="2" width="7.89"/>
    <col collapsed="false" customWidth="true" hidden="false" outlineLevel="0" max="11292" min="11292" style="2" width="12.11"/>
    <col collapsed="false" customWidth="false" hidden="false" outlineLevel="0" max="11520" min="11293" style="2" width="7.89"/>
    <col collapsed="false" customWidth="true" hidden="false" outlineLevel="0" max="11541" min="11521" style="2" width="3.22"/>
    <col collapsed="false" customWidth="true" hidden="false" outlineLevel="0" max="11542" min="11542" style="2" width="4.11"/>
    <col collapsed="false" customWidth="true" hidden="false" outlineLevel="0" max="11543" min="11543" style="2" width="5"/>
    <col collapsed="false" customWidth="true" hidden="false" outlineLevel="0" max="11544" min="11544" style="2" width="4.11"/>
    <col collapsed="false" customWidth="true" hidden="false" outlineLevel="0" max="11545" min="11545" style="2" width="5"/>
    <col collapsed="false" customWidth="true" hidden="false" outlineLevel="0" max="11546" min="11546" style="2" width="3.22"/>
    <col collapsed="false" customWidth="false" hidden="false" outlineLevel="0" max="11547" min="11547" style="2" width="7.89"/>
    <col collapsed="false" customWidth="true" hidden="false" outlineLevel="0" max="11548" min="11548" style="2" width="12.11"/>
    <col collapsed="false" customWidth="false" hidden="false" outlineLevel="0" max="11776" min="11549" style="2" width="7.89"/>
    <col collapsed="false" customWidth="true" hidden="false" outlineLevel="0" max="11797" min="11777" style="2" width="3.22"/>
    <col collapsed="false" customWidth="true" hidden="false" outlineLevel="0" max="11798" min="11798" style="2" width="4.11"/>
    <col collapsed="false" customWidth="true" hidden="false" outlineLevel="0" max="11799" min="11799" style="2" width="5"/>
    <col collapsed="false" customWidth="true" hidden="false" outlineLevel="0" max="11800" min="11800" style="2" width="4.11"/>
    <col collapsed="false" customWidth="true" hidden="false" outlineLevel="0" max="11801" min="11801" style="2" width="5"/>
    <col collapsed="false" customWidth="true" hidden="false" outlineLevel="0" max="11802" min="11802" style="2" width="3.22"/>
    <col collapsed="false" customWidth="false" hidden="false" outlineLevel="0" max="11803" min="11803" style="2" width="7.89"/>
    <col collapsed="false" customWidth="true" hidden="false" outlineLevel="0" max="11804" min="11804" style="2" width="12.11"/>
    <col collapsed="false" customWidth="false" hidden="false" outlineLevel="0" max="12032" min="11805" style="2" width="7.89"/>
    <col collapsed="false" customWidth="true" hidden="false" outlineLevel="0" max="12053" min="12033" style="2" width="3.22"/>
    <col collapsed="false" customWidth="true" hidden="false" outlineLevel="0" max="12054" min="12054" style="2" width="4.11"/>
    <col collapsed="false" customWidth="true" hidden="false" outlineLevel="0" max="12055" min="12055" style="2" width="5"/>
    <col collapsed="false" customWidth="true" hidden="false" outlineLevel="0" max="12056" min="12056" style="2" width="4.11"/>
    <col collapsed="false" customWidth="true" hidden="false" outlineLevel="0" max="12057" min="12057" style="2" width="5"/>
    <col collapsed="false" customWidth="true" hidden="false" outlineLevel="0" max="12058" min="12058" style="2" width="3.22"/>
    <col collapsed="false" customWidth="false" hidden="false" outlineLevel="0" max="12059" min="12059" style="2" width="7.89"/>
    <col collapsed="false" customWidth="true" hidden="false" outlineLevel="0" max="12060" min="12060" style="2" width="12.11"/>
    <col collapsed="false" customWidth="false" hidden="false" outlineLevel="0" max="12288" min="12061" style="2" width="7.89"/>
    <col collapsed="false" customWidth="true" hidden="false" outlineLevel="0" max="12309" min="12289" style="2" width="3.22"/>
    <col collapsed="false" customWidth="true" hidden="false" outlineLevel="0" max="12310" min="12310" style="2" width="4.11"/>
    <col collapsed="false" customWidth="true" hidden="false" outlineLevel="0" max="12311" min="12311" style="2" width="5"/>
    <col collapsed="false" customWidth="true" hidden="false" outlineLevel="0" max="12312" min="12312" style="2" width="4.11"/>
    <col collapsed="false" customWidth="true" hidden="false" outlineLevel="0" max="12313" min="12313" style="2" width="5"/>
    <col collapsed="false" customWidth="true" hidden="false" outlineLevel="0" max="12314" min="12314" style="2" width="3.22"/>
    <col collapsed="false" customWidth="false" hidden="false" outlineLevel="0" max="12315" min="12315" style="2" width="7.89"/>
    <col collapsed="false" customWidth="true" hidden="false" outlineLevel="0" max="12316" min="12316" style="2" width="12.11"/>
    <col collapsed="false" customWidth="false" hidden="false" outlineLevel="0" max="12544" min="12317" style="2" width="7.89"/>
    <col collapsed="false" customWidth="true" hidden="false" outlineLevel="0" max="12565" min="12545" style="2" width="3.22"/>
    <col collapsed="false" customWidth="true" hidden="false" outlineLevel="0" max="12566" min="12566" style="2" width="4.11"/>
    <col collapsed="false" customWidth="true" hidden="false" outlineLevel="0" max="12567" min="12567" style="2" width="5"/>
    <col collapsed="false" customWidth="true" hidden="false" outlineLevel="0" max="12568" min="12568" style="2" width="4.11"/>
    <col collapsed="false" customWidth="true" hidden="false" outlineLevel="0" max="12569" min="12569" style="2" width="5"/>
    <col collapsed="false" customWidth="true" hidden="false" outlineLevel="0" max="12570" min="12570" style="2" width="3.22"/>
    <col collapsed="false" customWidth="false" hidden="false" outlineLevel="0" max="12571" min="12571" style="2" width="7.89"/>
    <col collapsed="false" customWidth="true" hidden="false" outlineLevel="0" max="12572" min="12572" style="2" width="12.11"/>
    <col collapsed="false" customWidth="false" hidden="false" outlineLevel="0" max="12800" min="12573" style="2" width="7.89"/>
    <col collapsed="false" customWidth="true" hidden="false" outlineLevel="0" max="12821" min="12801" style="2" width="3.22"/>
    <col collapsed="false" customWidth="true" hidden="false" outlineLevel="0" max="12822" min="12822" style="2" width="4.11"/>
    <col collapsed="false" customWidth="true" hidden="false" outlineLevel="0" max="12823" min="12823" style="2" width="5"/>
    <col collapsed="false" customWidth="true" hidden="false" outlineLevel="0" max="12824" min="12824" style="2" width="4.11"/>
    <col collapsed="false" customWidth="true" hidden="false" outlineLevel="0" max="12825" min="12825" style="2" width="5"/>
    <col collapsed="false" customWidth="true" hidden="false" outlineLevel="0" max="12826" min="12826" style="2" width="3.22"/>
    <col collapsed="false" customWidth="false" hidden="false" outlineLevel="0" max="12827" min="12827" style="2" width="7.89"/>
    <col collapsed="false" customWidth="true" hidden="false" outlineLevel="0" max="12828" min="12828" style="2" width="12.11"/>
    <col collapsed="false" customWidth="false" hidden="false" outlineLevel="0" max="13056" min="12829" style="2" width="7.89"/>
    <col collapsed="false" customWidth="true" hidden="false" outlineLevel="0" max="13077" min="13057" style="2" width="3.22"/>
    <col collapsed="false" customWidth="true" hidden="false" outlineLevel="0" max="13078" min="13078" style="2" width="4.11"/>
    <col collapsed="false" customWidth="true" hidden="false" outlineLevel="0" max="13079" min="13079" style="2" width="5"/>
    <col collapsed="false" customWidth="true" hidden="false" outlineLevel="0" max="13080" min="13080" style="2" width="4.11"/>
    <col collapsed="false" customWidth="true" hidden="false" outlineLevel="0" max="13081" min="13081" style="2" width="5"/>
    <col collapsed="false" customWidth="true" hidden="false" outlineLevel="0" max="13082" min="13082" style="2" width="3.22"/>
    <col collapsed="false" customWidth="false" hidden="false" outlineLevel="0" max="13083" min="13083" style="2" width="7.89"/>
    <col collapsed="false" customWidth="true" hidden="false" outlineLevel="0" max="13084" min="13084" style="2" width="12.11"/>
    <col collapsed="false" customWidth="false" hidden="false" outlineLevel="0" max="13312" min="13085" style="2" width="7.89"/>
    <col collapsed="false" customWidth="true" hidden="false" outlineLevel="0" max="13333" min="13313" style="2" width="3.22"/>
    <col collapsed="false" customWidth="true" hidden="false" outlineLevel="0" max="13334" min="13334" style="2" width="4.11"/>
    <col collapsed="false" customWidth="true" hidden="false" outlineLevel="0" max="13335" min="13335" style="2" width="5"/>
    <col collapsed="false" customWidth="true" hidden="false" outlineLevel="0" max="13336" min="13336" style="2" width="4.11"/>
    <col collapsed="false" customWidth="true" hidden="false" outlineLevel="0" max="13337" min="13337" style="2" width="5"/>
    <col collapsed="false" customWidth="true" hidden="false" outlineLevel="0" max="13338" min="13338" style="2" width="3.22"/>
    <col collapsed="false" customWidth="false" hidden="false" outlineLevel="0" max="13339" min="13339" style="2" width="7.89"/>
    <col collapsed="false" customWidth="true" hidden="false" outlineLevel="0" max="13340" min="13340" style="2" width="12.11"/>
    <col collapsed="false" customWidth="false" hidden="false" outlineLevel="0" max="13568" min="13341" style="2" width="7.89"/>
    <col collapsed="false" customWidth="true" hidden="false" outlineLevel="0" max="13589" min="13569" style="2" width="3.22"/>
    <col collapsed="false" customWidth="true" hidden="false" outlineLevel="0" max="13590" min="13590" style="2" width="4.11"/>
    <col collapsed="false" customWidth="true" hidden="false" outlineLevel="0" max="13591" min="13591" style="2" width="5"/>
    <col collapsed="false" customWidth="true" hidden="false" outlineLevel="0" max="13592" min="13592" style="2" width="4.11"/>
    <col collapsed="false" customWidth="true" hidden="false" outlineLevel="0" max="13593" min="13593" style="2" width="5"/>
    <col collapsed="false" customWidth="true" hidden="false" outlineLevel="0" max="13594" min="13594" style="2" width="3.22"/>
    <col collapsed="false" customWidth="false" hidden="false" outlineLevel="0" max="13595" min="13595" style="2" width="7.89"/>
    <col collapsed="false" customWidth="true" hidden="false" outlineLevel="0" max="13596" min="13596" style="2" width="12.11"/>
    <col collapsed="false" customWidth="false" hidden="false" outlineLevel="0" max="13824" min="13597" style="2" width="7.89"/>
    <col collapsed="false" customWidth="true" hidden="false" outlineLevel="0" max="13845" min="13825" style="2" width="3.22"/>
    <col collapsed="false" customWidth="true" hidden="false" outlineLevel="0" max="13846" min="13846" style="2" width="4.11"/>
    <col collapsed="false" customWidth="true" hidden="false" outlineLevel="0" max="13847" min="13847" style="2" width="5"/>
    <col collapsed="false" customWidth="true" hidden="false" outlineLevel="0" max="13848" min="13848" style="2" width="4.11"/>
    <col collapsed="false" customWidth="true" hidden="false" outlineLevel="0" max="13849" min="13849" style="2" width="5"/>
    <col collapsed="false" customWidth="true" hidden="false" outlineLevel="0" max="13850" min="13850" style="2" width="3.22"/>
    <col collapsed="false" customWidth="false" hidden="false" outlineLevel="0" max="13851" min="13851" style="2" width="7.89"/>
    <col collapsed="false" customWidth="true" hidden="false" outlineLevel="0" max="13852" min="13852" style="2" width="12.11"/>
    <col collapsed="false" customWidth="false" hidden="false" outlineLevel="0" max="14080" min="13853" style="2" width="7.89"/>
    <col collapsed="false" customWidth="true" hidden="false" outlineLevel="0" max="14101" min="14081" style="2" width="3.22"/>
    <col collapsed="false" customWidth="true" hidden="false" outlineLevel="0" max="14102" min="14102" style="2" width="4.11"/>
    <col collapsed="false" customWidth="true" hidden="false" outlineLevel="0" max="14103" min="14103" style="2" width="5"/>
    <col collapsed="false" customWidth="true" hidden="false" outlineLevel="0" max="14104" min="14104" style="2" width="4.11"/>
    <col collapsed="false" customWidth="true" hidden="false" outlineLevel="0" max="14105" min="14105" style="2" width="5"/>
    <col collapsed="false" customWidth="true" hidden="false" outlineLevel="0" max="14106" min="14106" style="2" width="3.22"/>
    <col collapsed="false" customWidth="false" hidden="false" outlineLevel="0" max="14107" min="14107" style="2" width="7.89"/>
    <col collapsed="false" customWidth="true" hidden="false" outlineLevel="0" max="14108" min="14108" style="2" width="12.11"/>
    <col collapsed="false" customWidth="false" hidden="false" outlineLevel="0" max="14336" min="14109" style="2" width="7.89"/>
    <col collapsed="false" customWidth="true" hidden="false" outlineLevel="0" max="14357" min="14337" style="2" width="3.22"/>
    <col collapsed="false" customWidth="true" hidden="false" outlineLevel="0" max="14358" min="14358" style="2" width="4.11"/>
    <col collapsed="false" customWidth="true" hidden="false" outlineLevel="0" max="14359" min="14359" style="2" width="5"/>
    <col collapsed="false" customWidth="true" hidden="false" outlineLevel="0" max="14360" min="14360" style="2" width="4.11"/>
    <col collapsed="false" customWidth="true" hidden="false" outlineLevel="0" max="14361" min="14361" style="2" width="5"/>
    <col collapsed="false" customWidth="true" hidden="false" outlineLevel="0" max="14362" min="14362" style="2" width="3.22"/>
    <col collapsed="false" customWidth="false" hidden="false" outlineLevel="0" max="14363" min="14363" style="2" width="7.89"/>
    <col collapsed="false" customWidth="true" hidden="false" outlineLevel="0" max="14364" min="14364" style="2" width="12.11"/>
    <col collapsed="false" customWidth="false" hidden="false" outlineLevel="0" max="14592" min="14365" style="2" width="7.89"/>
    <col collapsed="false" customWidth="true" hidden="false" outlineLevel="0" max="14613" min="14593" style="2" width="3.22"/>
    <col collapsed="false" customWidth="true" hidden="false" outlineLevel="0" max="14614" min="14614" style="2" width="4.11"/>
    <col collapsed="false" customWidth="true" hidden="false" outlineLevel="0" max="14615" min="14615" style="2" width="5"/>
    <col collapsed="false" customWidth="true" hidden="false" outlineLevel="0" max="14616" min="14616" style="2" width="4.11"/>
    <col collapsed="false" customWidth="true" hidden="false" outlineLevel="0" max="14617" min="14617" style="2" width="5"/>
    <col collapsed="false" customWidth="true" hidden="false" outlineLevel="0" max="14618" min="14618" style="2" width="3.22"/>
    <col collapsed="false" customWidth="false" hidden="false" outlineLevel="0" max="14619" min="14619" style="2" width="7.89"/>
    <col collapsed="false" customWidth="true" hidden="false" outlineLevel="0" max="14620" min="14620" style="2" width="12.11"/>
    <col collapsed="false" customWidth="false" hidden="false" outlineLevel="0" max="14848" min="14621" style="2" width="7.89"/>
    <col collapsed="false" customWidth="true" hidden="false" outlineLevel="0" max="14869" min="14849" style="2" width="3.22"/>
    <col collapsed="false" customWidth="true" hidden="false" outlineLevel="0" max="14870" min="14870" style="2" width="4.11"/>
    <col collapsed="false" customWidth="true" hidden="false" outlineLevel="0" max="14871" min="14871" style="2" width="5"/>
    <col collapsed="false" customWidth="true" hidden="false" outlineLevel="0" max="14872" min="14872" style="2" width="4.11"/>
    <col collapsed="false" customWidth="true" hidden="false" outlineLevel="0" max="14873" min="14873" style="2" width="5"/>
    <col collapsed="false" customWidth="true" hidden="false" outlineLevel="0" max="14874" min="14874" style="2" width="3.22"/>
    <col collapsed="false" customWidth="false" hidden="false" outlineLevel="0" max="14875" min="14875" style="2" width="7.89"/>
    <col collapsed="false" customWidth="true" hidden="false" outlineLevel="0" max="14876" min="14876" style="2" width="12.11"/>
    <col collapsed="false" customWidth="false" hidden="false" outlineLevel="0" max="15104" min="14877" style="2" width="7.89"/>
    <col collapsed="false" customWidth="true" hidden="false" outlineLevel="0" max="15125" min="15105" style="2" width="3.22"/>
    <col collapsed="false" customWidth="true" hidden="false" outlineLevel="0" max="15126" min="15126" style="2" width="4.11"/>
    <col collapsed="false" customWidth="true" hidden="false" outlineLevel="0" max="15127" min="15127" style="2" width="5"/>
    <col collapsed="false" customWidth="true" hidden="false" outlineLevel="0" max="15128" min="15128" style="2" width="4.11"/>
    <col collapsed="false" customWidth="true" hidden="false" outlineLevel="0" max="15129" min="15129" style="2" width="5"/>
    <col collapsed="false" customWidth="true" hidden="false" outlineLevel="0" max="15130" min="15130" style="2" width="3.22"/>
    <col collapsed="false" customWidth="false" hidden="false" outlineLevel="0" max="15131" min="15131" style="2" width="7.89"/>
    <col collapsed="false" customWidth="true" hidden="false" outlineLevel="0" max="15132" min="15132" style="2" width="12.11"/>
    <col collapsed="false" customWidth="false" hidden="false" outlineLevel="0" max="15360" min="15133" style="2" width="7.89"/>
    <col collapsed="false" customWidth="true" hidden="false" outlineLevel="0" max="15381" min="15361" style="2" width="3.22"/>
    <col collapsed="false" customWidth="true" hidden="false" outlineLevel="0" max="15382" min="15382" style="2" width="4.11"/>
    <col collapsed="false" customWidth="true" hidden="false" outlineLevel="0" max="15383" min="15383" style="2" width="5"/>
    <col collapsed="false" customWidth="true" hidden="false" outlineLevel="0" max="15384" min="15384" style="2" width="4.11"/>
    <col collapsed="false" customWidth="true" hidden="false" outlineLevel="0" max="15385" min="15385" style="2" width="5"/>
    <col collapsed="false" customWidth="true" hidden="false" outlineLevel="0" max="15386" min="15386" style="2" width="3.22"/>
    <col collapsed="false" customWidth="false" hidden="false" outlineLevel="0" max="15387" min="15387" style="2" width="7.89"/>
    <col collapsed="false" customWidth="true" hidden="false" outlineLevel="0" max="15388" min="15388" style="2" width="12.11"/>
    <col collapsed="false" customWidth="false" hidden="false" outlineLevel="0" max="15616" min="15389" style="2" width="7.89"/>
    <col collapsed="false" customWidth="true" hidden="false" outlineLevel="0" max="15637" min="15617" style="2" width="3.22"/>
    <col collapsed="false" customWidth="true" hidden="false" outlineLevel="0" max="15638" min="15638" style="2" width="4.11"/>
    <col collapsed="false" customWidth="true" hidden="false" outlineLevel="0" max="15639" min="15639" style="2" width="5"/>
    <col collapsed="false" customWidth="true" hidden="false" outlineLevel="0" max="15640" min="15640" style="2" width="4.11"/>
    <col collapsed="false" customWidth="true" hidden="false" outlineLevel="0" max="15641" min="15641" style="2" width="5"/>
    <col collapsed="false" customWidth="true" hidden="false" outlineLevel="0" max="15642" min="15642" style="2" width="3.22"/>
    <col collapsed="false" customWidth="false" hidden="false" outlineLevel="0" max="15643" min="15643" style="2" width="7.89"/>
    <col collapsed="false" customWidth="true" hidden="false" outlineLevel="0" max="15644" min="15644" style="2" width="12.11"/>
    <col collapsed="false" customWidth="false" hidden="false" outlineLevel="0" max="15872" min="15645" style="2" width="7.89"/>
    <col collapsed="false" customWidth="true" hidden="false" outlineLevel="0" max="15893" min="15873" style="2" width="3.22"/>
    <col collapsed="false" customWidth="true" hidden="false" outlineLevel="0" max="15894" min="15894" style="2" width="4.11"/>
    <col collapsed="false" customWidth="true" hidden="false" outlineLevel="0" max="15895" min="15895" style="2" width="5"/>
    <col collapsed="false" customWidth="true" hidden="false" outlineLevel="0" max="15896" min="15896" style="2" width="4.11"/>
    <col collapsed="false" customWidth="true" hidden="false" outlineLevel="0" max="15897" min="15897" style="2" width="5"/>
    <col collapsed="false" customWidth="true" hidden="false" outlineLevel="0" max="15898" min="15898" style="2" width="3.22"/>
    <col collapsed="false" customWidth="false" hidden="false" outlineLevel="0" max="15899" min="15899" style="2" width="7.89"/>
    <col collapsed="false" customWidth="true" hidden="false" outlineLevel="0" max="15900" min="15900" style="2" width="12.11"/>
    <col collapsed="false" customWidth="false" hidden="false" outlineLevel="0" max="16128" min="15901" style="2" width="7.89"/>
    <col collapsed="false" customWidth="true" hidden="false" outlineLevel="0" max="16149" min="16129" style="2" width="3.22"/>
    <col collapsed="false" customWidth="true" hidden="false" outlineLevel="0" max="16150" min="16150" style="2" width="4.11"/>
    <col collapsed="false" customWidth="true" hidden="false" outlineLevel="0" max="16151" min="16151" style="2" width="5"/>
    <col collapsed="false" customWidth="true" hidden="false" outlineLevel="0" max="16152" min="16152" style="2" width="4.11"/>
    <col collapsed="false" customWidth="true" hidden="false" outlineLevel="0" max="16153" min="16153" style="2" width="5"/>
    <col collapsed="false" customWidth="true" hidden="false" outlineLevel="0" max="16154" min="16154" style="2" width="3.22"/>
    <col collapsed="false" customWidth="false" hidden="false" outlineLevel="0" max="16155" min="16155" style="2" width="7.89"/>
    <col collapsed="false" customWidth="true" hidden="false" outlineLevel="0" max="16156" min="16156" style="2" width="12.11"/>
    <col collapsed="false" customWidth="false" hidden="false" outlineLevel="0" max="16384" min="16157" style="2" width="7.89"/>
  </cols>
  <sheetData>
    <row r="1" s="378" customFormat="true" ht="33" hidden="false" customHeight="true" outlineLevel="0" collapsed="false">
      <c r="A1" s="377" t="s">
        <v>109</v>
      </c>
      <c r="B1" s="377"/>
      <c r="C1" s="377"/>
      <c r="D1" s="377"/>
      <c r="E1" s="377"/>
      <c r="F1" s="377"/>
      <c r="G1" s="377"/>
      <c r="H1" s="377"/>
      <c r="I1" s="377"/>
      <c r="J1" s="377"/>
      <c r="K1" s="377"/>
      <c r="L1" s="377"/>
      <c r="M1" s="377"/>
      <c r="N1" s="377"/>
      <c r="O1" s="377"/>
      <c r="P1" s="377"/>
      <c r="Q1" s="377"/>
      <c r="R1" s="377"/>
      <c r="S1" s="377"/>
      <c r="T1" s="377"/>
      <c r="U1" s="377"/>
      <c r="V1" s="377"/>
      <c r="W1" s="377"/>
      <c r="X1" s="377"/>
      <c r="Y1" s="377"/>
      <c r="AA1" s="15" t="s">
        <v>327</v>
      </c>
      <c r="AB1" s="379"/>
      <c r="AC1" s="379"/>
    </row>
    <row r="2" customFormat="false" ht="33" hidden="false" customHeight="true" outlineLevel="0" collapsed="false">
      <c r="A2" s="380"/>
      <c r="B2" s="380"/>
      <c r="C2" s="380"/>
      <c r="D2" s="380"/>
      <c r="E2" s="380"/>
      <c r="F2" s="380"/>
      <c r="G2" s="380"/>
      <c r="H2" s="380"/>
      <c r="I2" s="380"/>
      <c r="J2" s="380"/>
      <c r="K2" s="380"/>
      <c r="AA2" s="381" t="n">
        <v>7</v>
      </c>
    </row>
    <row r="3" customFormat="false" ht="33" hidden="false" customHeight="true" outlineLevel="0" collapsed="false">
      <c r="A3" s="382" t="s">
        <v>328</v>
      </c>
      <c r="B3" s="382"/>
      <c r="C3" s="382"/>
      <c r="D3" s="382"/>
      <c r="E3" s="383"/>
      <c r="F3" s="383"/>
      <c r="G3" s="383"/>
      <c r="H3" s="383"/>
      <c r="I3" s="383"/>
      <c r="J3" s="383"/>
      <c r="K3" s="383"/>
      <c r="L3" s="383"/>
      <c r="M3" s="383"/>
      <c r="N3" s="383"/>
      <c r="O3" s="383"/>
      <c r="P3" s="383"/>
      <c r="Q3" s="383"/>
      <c r="R3" s="383"/>
      <c r="S3" s="383"/>
      <c r="T3" s="383"/>
      <c r="U3" s="383"/>
      <c r="V3" s="383"/>
      <c r="W3" s="383"/>
      <c r="X3" s="383"/>
      <c r="Y3" s="383"/>
    </row>
    <row r="4" customFormat="false" ht="33" hidden="false" customHeight="true" outlineLevel="0" collapsed="false">
      <c r="A4" s="384" t="s">
        <v>25</v>
      </c>
      <c r="B4" s="384"/>
      <c r="C4" s="384"/>
      <c r="D4" s="384"/>
      <c r="E4" s="385"/>
      <c r="F4" s="385"/>
      <c r="G4" s="385"/>
      <c r="H4" s="385"/>
      <c r="I4" s="385"/>
      <c r="J4" s="385"/>
      <c r="K4" s="385"/>
      <c r="L4" s="385"/>
      <c r="M4" s="385"/>
      <c r="N4" s="385"/>
      <c r="O4" s="385"/>
      <c r="P4" s="385"/>
      <c r="Q4" s="385"/>
      <c r="R4" s="385"/>
      <c r="S4" s="385"/>
      <c r="T4" s="385"/>
      <c r="U4" s="385"/>
      <c r="V4" s="385"/>
      <c r="W4" s="385"/>
      <c r="X4" s="385"/>
      <c r="Y4" s="385"/>
    </row>
    <row r="5" customFormat="false" ht="33" hidden="false" customHeight="true" outlineLevel="0" collapsed="false">
      <c r="A5" s="386" t="s">
        <v>26</v>
      </c>
      <c r="B5" s="386"/>
      <c r="C5" s="386"/>
      <c r="D5" s="386"/>
      <c r="E5" s="387"/>
      <c r="F5" s="387"/>
      <c r="G5" s="387"/>
      <c r="H5" s="387"/>
      <c r="I5" s="387"/>
      <c r="J5" s="387"/>
      <c r="K5" s="387"/>
      <c r="L5" s="387"/>
      <c r="M5" s="387"/>
      <c r="N5" s="387"/>
      <c r="O5" s="387"/>
      <c r="P5" s="387"/>
      <c r="Q5" s="387"/>
      <c r="R5" s="387"/>
      <c r="S5" s="387"/>
      <c r="T5" s="387"/>
      <c r="U5" s="387"/>
      <c r="V5" s="387"/>
      <c r="W5" s="387"/>
      <c r="X5" s="387"/>
      <c r="Y5" s="387"/>
      <c r="AA5" s="388"/>
    </row>
    <row r="6" customFormat="false" ht="33" hidden="false" customHeight="true" outlineLevel="0" collapsed="false">
      <c r="A6" s="389"/>
      <c r="B6" s="380"/>
      <c r="C6" s="380"/>
      <c r="D6" s="380"/>
      <c r="E6" s="380"/>
      <c r="F6" s="380"/>
      <c r="G6" s="380"/>
      <c r="H6" s="380"/>
      <c r="I6" s="380"/>
      <c r="J6" s="380"/>
      <c r="K6" s="380"/>
      <c r="AA6" s="388"/>
    </row>
    <row r="7" s="388" customFormat="true" ht="33" hidden="false" customHeight="true" outlineLevel="0" collapsed="false">
      <c r="A7" s="390"/>
      <c r="B7" s="390"/>
      <c r="C7" s="391" t="s">
        <v>38</v>
      </c>
      <c r="D7" s="391"/>
      <c r="E7" s="391"/>
      <c r="F7" s="391"/>
      <c r="G7" s="391"/>
      <c r="H7" s="391"/>
      <c r="I7" s="391"/>
      <c r="J7" s="391"/>
      <c r="K7" s="391"/>
      <c r="L7" s="391" t="s">
        <v>329</v>
      </c>
      <c r="M7" s="391"/>
      <c r="N7" s="391"/>
      <c r="O7" s="391"/>
      <c r="P7" s="391"/>
      <c r="Q7" s="391"/>
      <c r="R7" s="391"/>
      <c r="S7" s="391"/>
      <c r="T7" s="392" t="s">
        <v>330</v>
      </c>
      <c r="U7" s="392"/>
      <c r="V7" s="392" t="s">
        <v>331</v>
      </c>
      <c r="W7" s="392"/>
      <c r="X7" s="393" t="s">
        <v>332</v>
      </c>
      <c r="Y7" s="393"/>
      <c r="AB7" s="394"/>
      <c r="AC7" s="394"/>
    </row>
    <row r="8" s="388" customFormat="true" ht="33" hidden="false" customHeight="true" outlineLevel="0" collapsed="false">
      <c r="A8" s="395" t="s">
        <v>333</v>
      </c>
      <c r="B8" s="395"/>
      <c r="C8" s="396" t="str">
        <f aca="false">"(1)平成"&amp;$AA$2-15+30&amp;"年度から令和"&amp;$AA$2-1&amp;"年度までの15年間に真庭市内において完成した同種工事の施工実績の有無"</f>
        <v>(1)平成22年度から令和6年度までの15年間に真庭市内において完成した同種工事の施工実績の有無</v>
      </c>
      <c r="D8" s="396"/>
      <c r="E8" s="396"/>
      <c r="F8" s="396"/>
      <c r="G8" s="396"/>
      <c r="H8" s="396"/>
      <c r="I8" s="396"/>
      <c r="J8" s="396"/>
      <c r="K8" s="396"/>
      <c r="L8" s="396" t="s">
        <v>46</v>
      </c>
      <c r="M8" s="396"/>
      <c r="N8" s="396"/>
      <c r="O8" s="396"/>
      <c r="P8" s="396"/>
      <c r="Q8" s="396"/>
      <c r="R8" s="396"/>
      <c r="S8" s="396"/>
      <c r="T8" s="397" t="n">
        <v>0.8</v>
      </c>
      <c r="U8" s="397"/>
      <c r="V8" s="398"/>
      <c r="W8" s="399" t="n">
        <v>0.8</v>
      </c>
      <c r="X8" s="398"/>
      <c r="Y8" s="400" t="n">
        <v>0.8</v>
      </c>
      <c r="AB8" s="394"/>
      <c r="AC8" s="394"/>
    </row>
    <row r="9" s="388" customFormat="true" ht="33" hidden="false" customHeight="true" outlineLevel="0" collapsed="false">
      <c r="A9" s="395"/>
      <c r="B9" s="395"/>
      <c r="C9" s="396"/>
      <c r="D9" s="396"/>
      <c r="E9" s="396"/>
      <c r="F9" s="396"/>
      <c r="G9" s="396"/>
      <c r="H9" s="396"/>
      <c r="I9" s="396"/>
      <c r="J9" s="396"/>
      <c r="K9" s="396"/>
      <c r="L9" s="401" t="s">
        <v>48</v>
      </c>
      <c r="M9" s="401"/>
      <c r="N9" s="401"/>
      <c r="O9" s="401"/>
      <c r="P9" s="401"/>
      <c r="Q9" s="401"/>
      <c r="R9" s="401"/>
      <c r="S9" s="401"/>
      <c r="T9" s="402" t="s">
        <v>334</v>
      </c>
      <c r="U9" s="402"/>
      <c r="V9" s="398"/>
      <c r="W9" s="399"/>
      <c r="X9" s="398"/>
      <c r="Y9" s="400"/>
      <c r="AB9" s="394"/>
      <c r="AC9" s="394"/>
    </row>
    <row r="10" s="388" customFormat="true" ht="33" hidden="false" customHeight="true" outlineLevel="0" collapsed="false">
      <c r="A10" s="395"/>
      <c r="B10" s="395"/>
      <c r="C10" s="401" t="str">
        <f aca="false">"(2)令和"&amp;$AA$2-4&amp;"年度から令和"&amp;$AA$2-1&amp;"年度までに完成した真庭市発注の土木一式工事の工事成績評定の平均点"</f>
        <v>(2)令和3年度から令和6年度までに完成した真庭市発注の土木一式工事の工事成績評定の平均点</v>
      </c>
      <c r="D10" s="401"/>
      <c r="E10" s="401"/>
      <c r="F10" s="401"/>
      <c r="G10" s="401"/>
      <c r="H10" s="401"/>
      <c r="I10" s="401"/>
      <c r="J10" s="401"/>
      <c r="K10" s="401"/>
      <c r="L10" s="403" t="s">
        <v>335</v>
      </c>
      <c r="M10" s="403"/>
      <c r="N10" s="403"/>
      <c r="O10" s="403"/>
      <c r="P10" s="403"/>
      <c r="Q10" s="403"/>
      <c r="R10" s="403"/>
      <c r="S10" s="403"/>
      <c r="T10" s="404" t="s">
        <v>336</v>
      </c>
      <c r="U10" s="404"/>
      <c r="V10" s="405"/>
      <c r="W10" s="406" t="n">
        <v>1.8</v>
      </c>
      <c r="X10" s="405"/>
      <c r="Y10" s="407" t="n">
        <v>1.8</v>
      </c>
      <c r="AB10" s="394"/>
      <c r="AC10" s="394"/>
    </row>
    <row r="11" s="388" customFormat="true" ht="33" hidden="false" customHeight="true" outlineLevel="0" collapsed="false">
      <c r="A11" s="395"/>
      <c r="B11" s="395"/>
      <c r="C11" s="401"/>
      <c r="D11" s="401"/>
      <c r="E11" s="401"/>
      <c r="F11" s="401"/>
      <c r="G11" s="401"/>
      <c r="H11" s="401"/>
      <c r="I11" s="401"/>
      <c r="J11" s="401"/>
      <c r="K11" s="401"/>
      <c r="L11" s="403"/>
      <c r="M11" s="403"/>
      <c r="N11" s="403"/>
      <c r="O11" s="403"/>
      <c r="P11" s="403"/>
      <c r="Q11" s="403"/>
      <c r="R11" s="403"/>
      <c r="S11" s="403"/>
      <c r="T11" s="404"/>
      <c r="U11" s="404"/>
      <c r="V11" s="405"/>
      <c r="W11" s="406"/>
      <c r="X11" s="405"/>
      <c r="Y11" s="407"/>
      <c r="AB11" s="394"/>
      <c r="AC11" s="394"/>
    </row>
    <row r="12" s="388" customFormat="true" ht="33" hidden="false" customHeight="true" outlineLevel="0" collapsed="false">
      <c r="A12" s="395"/>
      <c r="B12" s="395"/>
      <c r="C12" s="408" t="s">
        <v>337</v>
      </c>
      <c r="D12" s="408"/>
      <c r="E12" s="408"/>
      <c r="F12" s="408"/>
      <c r="G12" s="408"/>
      <c r="H12" s="408"/>
      <c r="I12" s="408"/>
      <c r="J12" s="408"/>
      <c r="K12" s="408"/>
      <c r="L12" s="408"/>
      <c r="M12" s="408"/>
      <c r="N12" s="408"/>
      <c r="O12" s="408"/>
      <c r="P12" s="408"/>
      <c r="Q12" s="408"/>
      <c r="R12" s="408"/>
      <c r="S12" s="408"/>
      <c r="T12" s="408"/>
      <c r="U12" s="408"/>
      <c r="V12" s="409" t="n">
        <f aca="false">SUM(V8:V11)</f>
        <v>0</v>
      </c>
      <c r="W12" s="406" t="n">
        <f aca="false">SUM(W8:W11)</f>
        <v>2.6</v>
      </c>
      <c r="X12" s="409"/>
      <c r="Y12" s="407" t="n">
        <f aca="false">SUM(Y8:Y11)</f>
        <v>2.6</v>
      </c>
      <c r="AB12" s="394"/>
      <c r="AC12" s="394"/>
    </row>
    <row r="13" s="388" customFormat="true" ht="33" hidden="false" customHeight="true" outlineLevel="0" collapsed="false">
      <c r="A13" s="410" t="s">
        <v>338</v>
      </c>
      <c r="B13" s="410"/>
      <c r="C13" s="401" t="s">
        <v>339</v>
      </c>
      <c r="D13" s="401"/>
      <c r="E13" s="401"/>
      <c r="F13" s="401"/>
      <c r="G13" s="401"/>
      <c r="H13" s="401"/>
      <c r="I13" s="401"/>
      <c r="J13" s="401"/>
      <c r="K13" s="401"/>
      <c r="L13" s="401" t="s">
        <v>340</v>
      </c>
      <c r="M13" s="401"/>
      <c r="N13" s="401"/>
      <c r="O13" s="401"/>
      <c r="P13" s="401"/>
      <c r="Q13" s="401"/>
      <c r="R13" s="401"/>
      <c r="S13" s="401"/>
      <c r="T13" s="411" t="n">
        <v>1</v>
      </c>
      <c r="U13" s="411"/>
      <c r="V13" s="405"/>
      <c r="W13" s="412" t="n">
        <v>1</v>
      </c>
      <c r="X13" s="405"/>
      <c r="Y13" s="413" t="n">
        <v>1</v>
      </c>
      <c r="AB13" s="394"/>
      <c r="AC13" s="394"/>
    </row>
    <row r="14" s="388" customFormat="true" ht="33" hidden="false" customHeight="true" outlineLevel="0" collapsed="false">
      <c r="A14" s="410"/>
      <c r="B14" s="410"/>
      <c r="C14" s="401"/>
      <c r="D14" s="401"/>
      <c r="E14" s="401"/>
      <c r="F14" s="401"/>
      <c r="G14" s="401"/>
      <c r="H14" s="401"/>
      <c r="I14" s="401"/>
      <c r="J14" s="401"/>
      <c r="K14" s="401"/>
      <c r="L14" s="401" t="s">
        <v>341</v>
      </c>
      <c r="M14" s="401"/>
      <c r="N14" s="401"/>
      <c r="O14" s="401"/>
      <c r="P14" s="401"/>
      <c r="Q14" s="401"/>
      <c r="R14" s="401"/>
      <c r="S14" s="401"/>
      <c r="T14" s="411" t="n">
        <v>0.8</v>
      </c>
      <c r="U14" s="411"/>
      <c r="V14" s="405"/>
      <c r="W14" s="412"/>
      <c r="X14" s="405"/>
      <c r="Y14" s="413"/>
      <c r="AB14" s="394"/>
      <c r="AC14" s="394"/>
    </row>
    <row r="15" s="388" customFormat="true" ht="33" hidden="false" customHeight="true" outlineLevel="0" collapsed="false">
      <c r="A15" s="410"/>
      <c r="B15" s="410"/>
      <c r="C15" s="401"/>
      <c r="D15" s="401"/>
      <c r="E15" s="401"/>
      <c r="F15" s="401"/>
      <c r="G15" s="401"/>
      <c r="H15" s="401"/>
      <c r="I15" s="401"/>
      <c r="J15" s="401"/>
      <c r="K15" s="401"/>
      <c r="L15" s="401" t="s">
        <v>342</v>
      </c>
      <c r="M15" s="401"/>
      <c r="N15" s="401"/>
      <c r="O15" s="401"/>
      <c r="P15" s="401"/>
      <c r="Q15" s="401"/>
      <c r="R15" s="401"/>
      <c r="S15" s="401"/>
      <c r="T15" s="402" t="s">
        <v>334</v>
      </c>
      <c r="U15" s="402"/>
      <c r="V15" s="405"/>
      <c r="W15" s="412"/>
      <c r="X15" s="405"/>
      <c r="Y15" s="413"/>
      <c r="AB15" s="394"/>
      <c r="AC15" s="394"/>
    </row>
    <row r="16" s="388" customFormat="true" ht="33" hidden="false" customHeight="true" outlineLevel="0" collapsed="false">
      <c r="A16" s="410"/>
      <c r="B16" s="410"/>
      <c r="C16" s="401" t="str">
        <f aca="false">"(2)平成"&amp;$AA$2-15+30&amp;"年度から令和"&amp;AA2-1&amp;"年度までの15年間に真庭市内において完成した同種工事を主任技術者又は監理技術者として施工した実績の有無"</f>
        <v>(2)平成22年度から令和6年度までの15年間に真庭市内において完成した同種工事を主任技術者又は監理技術者として施工した実績の有無</v>
      </c>
      <c r="D16" s="401"/>
      <c r="E16" s="401"/>
      <c r="F16" s="401"/>
      <c r="G16" s="401"/>
      <c r="H16" s="401"/>
      <c r="I16" s="401"/>
      <c r="J16" s="401"/>
      <c r="K16" s="401"/>
      <c r="L16" s="401" t="s">
        <v>58</v>
      </c>
      <c r="M16" s="401"/>
      <c r="N16" s="401"/>
      <c r="O16" s="401"/>
      <c r="P16" s="401"/>
      <c r="Q16" s="401"/>
      <c r="R16" s="401"/>
      <c r="S16" s="401"/>
      <c r="T16" s="411" t="n">
        <v>1</v>
      </c>
      <c r="U16" s="411"/>
      <c r="V16" s="405"/>
      <c r="W16" s="414" t="n">
        <v>1</v>
      </c>
      <c r="X16" s="405"/>
      <c r="Y16" s="413" t="n">
        <v>1</v>
      </c>
      <c r="AB16" s="394"/>
      <c r="AC16" s="394"/>
    </row>
    <row r="17" s="388" customFormat="true" ht="33" hidden="false" customHeight="true" outlineLevel="0" collapsed="false">
      <c r="A17" s="410"/>
      <c r="B17" s="410"/>
      <c r="C17" s="401"/>
      <c r="D17" s="401"/>
      <c r="E17" s="401"/>
      <c r="F17" s="401"/>
      <c r="G17" s="401"/>
      <c r="H17" s="401"/>
      <c r="I17" s="401"/>
      <c r="J17" s="401"/>
      <c r="K17" s="401"/>
      <c r="L17" s="401" t="s">
        <v>59</v>
      </c>
      <c r="M17" s="401"/>
      <c r="N17" s="401"/>
      <c r="O17" s="401"/>
      <c r="P17" s="401"/>
      <c r="Q17" s="401"/>
      <c r="R17" s="401"/>
      <c r="S17" s="401"/>
      <c r="T17" s="411" t="n">
        <v>0.5</v>
      </c>
      <c r="U17" s="411"/>
      <c r="V17" s="405"/>
      <c r="W17" s="414"/>
      <c r="X17" s="405"/>
      <c r="Y17" s="413"/>
      <c r="AB17" s="394"/>
      <c r="AC17" s="394"/>
    </row>
    <row r="18" s="388" customFormat="true" ht="33" hidden="false" customHeight="true" outlineLevel="0" collapsed="false">
      <c r="A18" s="410"/>
      <c r="B18" s="410"/>
      <c r="C18" s="401"/>
      <c r="D18" s="401"/>
      <c r="E18" s="401"/>
      <c r="F18" s="401"/>
      <c r="G18" s="401"/>
      <c r="H18" s="401"/>
      <c r="I18" s="401"/>
      <c r="J18" s="401"/>
      <c r="K18" s="401"/>
      <c r="L18" s="401" t="s">
        <v>48</v>
      </c>
      <c r="M18" s="401"/>
      <c r="N18" s="401"/>
      <c r="O18" s="401"/>
      <c r="P18" s="401"/>
      <c r="Q18" s="401"/>
      <c r="R18" s="401"/>
      <c r="S18" s="401"/>
      <c r="T18" s="402" t="s">
        <v>334</v>
      </c>
      <c r="U18" s="402"/>
      <c r="V18" s="405"/>
      <c r="W18" s="414"/>
      <c r="X18" s="405"/>
      <c r="Y18" s="413"/>
      <c r="AB18" s="394"/>
      <c r="AC18" s="394"/>
    </row>
    <row r="19" s="388" customFormat="true" ht="33" hidden="false" customHeight="true" outlineLevel="0" collapsed="false">
      <c r="A19" s="410"/>
      <c r="B19" s="410"/>
      <c r="C19" s="401" t="str">
        <f aca="false">"(3)令和"&amp;$AA$2-4&amp;"年度から令和"&amp;$AA$2-1&amp;"年度までに完成した真庭市発注の土木一式工事成績評定の平均点"</f>
        <v>(3)令和3年度から令和6年度までに完成した真庭市発注の土木一式工事成績評定の平均点</v>
      </c>
      <c r="D19" s="401"/>
      <c r="E19" s="401"/>
      <c r="F19" s="401"/>
      <c r="G19" s="401"/>
      <c r="H19" s="401"/>
      <c r="I19" s="401"/>
      <c r="J19" s="401"/>
      <c r="K19" s="401"/>
      <c r="L19" s="403" t="s">
        <v>335</v>
      </c>
      <c r="M19" s="403"/>
      <c r="N19" s="403"/>
      <c r="O19" s="403"/>
      <c r="P19" s="403"/>
      <c r="Q19" s="403"/>
      <c r="R19" s="403"/>
      <c r="S19" s="403"/>
      <c r="T19" s="404" t="s">
        <v>336</v>
      </c>
      <c r="U19" s="404"/>
      <c r="V19" s="405"/>
      <c r="W19" s="415" t="n">
        <v>1.8</v>
      </c>
      <c r="X19" s="405"/>
      <c r="Y19" s="407" t="n">
        <v>1.8</v>
      </c>
      <c r="AB19" s="394"/>
      <c r="AC19" s="394"/>
    </row>
    <row r="20" s="388" customFormat="true" ht="33" hidden="false" customHeight="true" outlineLevel="0" collapsed="false">
      <c r="A20" s="410"/>
      <c r="B20" s="410"/>
      <c r="C20" s="401"/>
      <c r="D20" s="401"/>
      <c r="E20" s="401"/>
      <c r="F20" s="401"/>
      <c r="G20" s="401"/>
      <c r="H20" s="401"/>
      <c r="I20" s="401"/>
      <c r="J20" s="401"/>
      <c r="K20" s="401"/>
      <c r="L20" s="403"/>
      <c r="M20" s="403"/>
      <c r="N20" s="403"/>
      <c r="O20" s="403"/>
      <c r="P20" s="403"/>
      <c r="Q20" s="403"/>
      <c r="R20" s="403"/>
      <c r="S20" s="403"/>
      <c r="T20" s="404"/>
      <c r="U20" s="404"/>
      <c r="V20" s="405"/>
      <c r="W20" s="415"/>
      <c r="X20" s="405"/>
      <c r="Y20" s="407"/>
      <c r="AB20" s="394"/>
      <c r="AC20" s="394"/>
    </row>
    <row r="21" s="388" customFormat="true" ht="33" hidden="false" customHeight="true" outlineLevel="0" collapsed="false">
      <c r="A21" s="410"/>
      <c r="B21" s="410"/>
      <c r="C21" s="401" t="str">
        <f aca="false">"(4)令和"&amp;$AA$2-2&amp;"年4月1日から令和"&amp;$AA$2&amp;"年3月31日までの間の一般社団法人全国土木施工管理技士会連合会が運営する継続学習制度（CPDS）における学習の実績"</f>
        <v>(4)令和5年4月1日から令和7年3月31日までの間の一般社団法人全国土木施工管理技士会連合会が運営する継続学習制度（CPDS）における学習の実績</v>
      </c>
      <c r="D21" s="401"/>
      <c r="E21" s="401"/>
      <c r="F21" s="401"/>
      <c r="G21" s="401"/>
      <c r="H21" s="401"/>
      <c r="I21" s="401"/>
      <c r="J21" s="401"/>
      <c r="K21" s="401"/>
      <c r="L21" s="401" t="s">
        <v>343</v>
      </c>
      <c r="M21" s="401"/>
      <c r="N21" s="401"/>
      <c r="O21" s="401"/>
      <c r="P21" s="401"/>
      <c r="Q21" s="401"/>
      <c r="R21" s="401"/>
      <c r="S21" s="401"/>
      <c r="T21" s="411" t="n">
        <v>0.3</v>
      </c>
      <c r="U21" s="411"/>
      <c r="V21" s="405"/>
      <c r="W21" s="414" t="n">
        <v>0.3</v>
      </c>
      <c r="X21" s="405"/>
      <c r="Y21" s="413" t="n">
        <v>0.3</v>
      </c>
      <c r="AB21" s="394"/>
      <c r="AC21" s="394"/>
    </row>
    <row r="22" s="388" customFormat="true" ht="33" hidden="false" customHeight="true" outlineLevel="0" collapsed="false">
      <c r="A22" s="410"/>
      <c r="B22" s="410"/>
      <c r="C22" s="401"/>
      <c r="D22" s="401"/>
      <c r="E22" s="401"/>
      <c r="F22" s="401"/>
      <c r="G22" s="401"/>
      <c r="H22" s="401"/>
      <c r="I22" s="401"/>
      <c r="J22" s="401"/>
      <c r="K22" s="401"/>
      <c r="L22" s="401" t="s">
        <v>344</v>
      </c>
      <c r="M22" s="401"/>
      <c r="N22" s="401"/>
      <c r="O22" s="401"/>
      <c r="P22" s="401"/>
      <c r="Q22" s="401"/>
      <c r="R22" s="401"/>
      <c r="S22" s="401"/>
      <c r="T22" s="411" t="n">
        <v>0.1</v>
      </c>
      <c r="U22" s="411"/>
      <c r="V22" s="405"/>
      <c r="W22" s="414"/>
      <c r="X22" s="405"/>
      <c r="Y22" s="413"/>
      <c r="AB22" s="394"/>
      <c r="AC22" s="394"/>
    </row>
    <row r="23" s="388" customFormat="true" ht="33" hidden="false" customHeight="true" outlineLevel="0" collapsed="false">
      <c r="A23" s="410"/>
      <c r="B23" s="410"/>
      <c r="C23" s="401"/>
      <c r="D23" s="401"/>
      <c r="E23" s="401"/>
      <c r="F23" s="401"/>
      <c r="G23" s="401"/>
      <c r="H23" s="401"/>
      <c r="I23" s="401"/>
      <c r="J23" s="401"/>
      <c r="K23" s="401"/>
      <c r="L23" s="401" t="s">
        <v>345</v>
      </c>
      <c r="M23" s="401"/>
      <c r="N23" s="401"/>
      <c r="O23" s="401"/>
      <c r="P23" s="401"/>
      <c r="Q23" s="401"/>
      <c r="R23" s="401"/>
      <c r="S23" s="401"/>
      <c r="T23" s="402" t="s">
        <v>334</v>
      </c>
      <c r="U23" s="402"/>
      <c r="V23" s="405"/>
      <c r="W23" s="414"/>
      <c r="X23" s="405"/>
      <c r="Y23" s="413"/>
      <c r="AB23" s="394"/>
      <c r="AC23" s="394"/>
    </row>
    <row r="24" s="388" customFormat="true" ht="33" hidden="false" customHeight="true" outlineLevel="0" collapsed="false">
      <c r="A24" s="410"/>
      <c r="B24" s="410"/>
      <c r="C24" s="408" t="s">
        <v>337</v>
      </c>
      <c r="D24" s="408"/>
      <c r="E24" s="408"/>
      <c r="F24" s="408"/>
      <c r="G24" s="408"/>
      <c r="H24" s="408"/>
      <c r="I24" s="408"/>
      <c r="J24" s="408"/>
      <c r="K24" s="408"/>
      <c r="L24" s="408"/>
      <c r="M24" s="408"/>
      <c r="N24" s="408"/>
      <c r="O24" s="408"/>
      <c r="P24" s="408"/>
      <c r="Q24" s="408"/>
      <c r="R24" s="408"/>
      <c r="S24" s="408"/>
      <c r="T24" s="408"/>
      <c r="U24" s="408"/>
      <c r="V24" s="409" t="n">
        <f aca="false">SUM(V13:V23)</f>
        <v>0</v>
      </c>
      <c r="W24" s="415" t="n">
        <f aca="false">SUM(W13:W23)</f>
        <v>4.1</v>
      </c>
      <c r="X24" s="409"/>
      <c r="Y24" s="407" t="n">
        <f aca="false">SUM(Y13:Y23)</f>
        <v>4.1</v>
      </c>
      <c r="AB24" s="394"/>
      <c r="AC24" s="394"/>
    </row>
    <row r="25" s="388" customFormat="true" ht="33" hidden="false" customHeight="true" outlineLevel="0" collapsed="false">
      <c r="A25" s="416" t="s">
        <v>346</v>
      </c>
      <c r="B25" s="416"/>
      <c r="C25" s="401" t="s">
        <v>347</v>
      </c>
      <c r="D25" s="401"/>
      <c r="E25" s="401"/>
      <c r="F25" s="401"/>
      <c r="G25" s="401"/>
      <c r="H25" s="401"/>
      <c r="I25" s="401"/>
      <c r="J25" s="401"/>
      <c r="K25" s="401"/>
      <c r="L25" s="401" t="s">
        <v>348</v>
      </c>
      <c r="M25" s="401"/>
      <c r="N25" s="401"/>
      <c r="O25" s="401"/>
      <c r="P25" s="401"/>
      <c r="Q25" s="401"/>
      <c r="R25" s="401"/>
      <c r="S25" s="401"/>
      <c r="T25" s="411" t="n">
        <v>1</v>
      </c>
      <c r="U25" s="411"/>
      <c r="V25" s="405"/>
      <c r="W25" s="414" t="n">
        <v>1</v>
      </c>
      <c r="X25" s="405"/>
      <c r="Y25" s="413" t="n">
        <v>1</v>
      </c>
      <c r="AB25" s="394"/>
      <c r="AC25" s="394"/>
    </row>
    <row r="26" s="388" customFormat="true" ht="33" hidden="false" customHeight="true" outlineLevel="0" collapsed="false">
      <c r="A26" s="416"/>
      <c r="B26" s="416"/>
      <c r="C26" s="401"/>
      <c r="D26" s="401"/>
      <c r="E26" s="401"/>
      <c r="F26" s="401"/>
      <c r="G26" s="401"/>
      <c r="H26" s="401"/>
      <c r="I26" s="401"/>
      <c r="J26" s="401"/>
      <c r="K26" s="401"/>
      <c r="L26" s="401" t="s">
        <v>349</v>
      </c>
      <c r="M26" s="401"/>
      <c r="N26" s="401"/>
      <c r="O26" s="401"/>
      <c r="P26" s="401"/>
      <c r="Q26" s="401"/>
      <c r="R26" s="401"/>
      <c r="S26" s="401"/>
      <c r="T26" s="411" t="n">
        <v>0.5</v>
      </c>
      <c r="U26" s="411"/>
      <c r="V26" s="405"/>
      <c r="W26" s="414"/>
      <c r="X26" s="405"/>
      <c r="Y26" s="413"/>
      <c r="AB26" s="394"/>
      <c r="AC26" s="394"/>
    </row>
    <row r="27" s="388" customFormat="true" ht="33" hidden="false" customHeight="true" outlineLevel="0" collapsed="false">
      <c r="A27" s="416"/>
      <c r="B27" s="416"/>
      <c r="C27" s="401"/>
      <c r="D27" s="401"/>
      <c r="E27" s="401"/>
      <c r="F27" s="401"/>
      <c r="G27" s="401"/>
      <c r="H27" s="401"/>
      <c r="I27" s="401"/>
      <c r="J27" s="401"/>
      <c r="K27" s="401"/>
      <c r="L27" s="401" t="s">
        <v>350</v>
      </c>
      <c r="M27" s="401"/>
      <c r="N27" s="401"/>
      <c r="O27" s="401"/>
      <c r="P27" s="401"/>
      <c r="Q27" s="401"/>
      <c r="R27" s="401"/>
      <c r="S27" s="401"/>
      <c r="T27" s="402" t="s">
        <v>334</v>
      </c>
      <c r="U27" s="402"/>
      <c r="V27" s="405"/>
      <c r="W27" s="414"/>
      <c r="X27" s="405"/>
      <c r="Y27" s="413"/>
      <c r="AB27" s="394"/>
      <c r="AC27" s="394"/>
    </row>
    <row r="28" s="388" customFormat="true" ht="33" hidden="false" customHeight="true" outlineLevel="0" collapsed="false">
      <c r="A28" s="416"/>
      <c r="B28" s="416"/>
      <c r="C28" s="417" t="s">
        <v>337</v>
      </c>
      <c r="D28" s="417"/>
      <c r="E28" s="417"/>
      <c r="F28" s="417"/>
      <c r="G28" s="417"/>
      <c r="H28" s="417"/>
      <c r="I28" s="417"/>
      <c r="J28" s="417"/>
      <c r="K28" s="417"/>
      <c r="L28" s="417"/>
      <c r="M28" s="417"/>
      <c r="N28" s="417"/>
      <c r="O28" s="417"/>
      <c r="P28" s="417"/>
      <c r="Q28" s="417"/>
      <c r="R28" s="417"/>
      <c r="S28" s="417"/>
      <c r="T28" s="417"/>
      <c r="U28" s="417"/>
      <c r="V28" s="409" t="n">
        <f aca="false">SUM(V25)</f>
        <v>0</v>
      </c>
      <c r="W28" s="414" t="n">
        <f aca="false">SUM(W25)</f>
        <v>1</v>
      </c>
      <c r="X28" s="409"/>
      <c r="Y28" s="413" t="n">
        <f aca="false">SUM(Y25)</f>
        <v>1</v>
      </c>
      <c r="AB28" s="394"/>
      <c r="AC28" s="394"/>
    </row>
    <row r="29" s="388" customFormat="true" ht="33" hidden="false" customHeight="true" outlineLevel="0" collapsed="false">
      <c r="A29" s="418" t="s">
        <v>351</v>
      </c>
      <c r="B29" s="418"/>
      <c r="C29" s="401" t="s">
        <v>352</v>
      </c>
      <c r="D29" s="401"/>
      <c r="E29" s="401"/>
      <c r="F29" s="401"/>
      <c r="G29" s="401"/>
      <c r="H29" s="401"/>
      <c r="I29" s="401"/>
      <c r="J29" s="401"/>
      <c r="K29" s="401"/>
      <c r="L29" s="419" t="s">
        <v>353</v>
      </c>
      <c r="M29" s="419"/>
      <c r="N29" s="419"/>
      <c r="O29" s="419"/>
      <c r="P29" s="419"/>
      <c r="Q29" s="419"/>
      <c r="R29" s="419"/>
      <c r="S29" s="419"/>
      <c r="T29" s="411" t="n">
        <v>1.2</v>
      </c>
      <c r="U29" s="411"/>
      <c r="V29" s="405"/>
      <c r="W29" s="414" t="n">
        <v>1.2</v>
      </c>
      <c r="X29" s="405"/>
      <c r="Y29" s="413" t="n">
        <v>1.2</v>
      </c>
      <c r="AB29" s="394"/>
      <c r="AC29" s="394"/>
    </row>
    <row r="30" s="388" customFormat="true" ht="33" hidden="false" customHeight="true" outlineLevel="0" collapsed="false">
      <c r="A30" s="418"/>
      <c r="B30" s="418"/>
      <c r="C30" s="401"/>
      <c r="D30" s="401"/>
      <c r="E30" s="401"/>
      <c r="F30" s="401"/>
      <c r="G30" s="401"/>
      <c r="H30" s="401"/>
      <c r="I30" s="401"/>
      <c r="J30" s="401"/>
      <c r="K30" s="401"/>
      <c r="L30" s="420" t="s">
        <v>354</v>
      </c>
      <c r="M30" s="420"/>
      <c r="N30" s="420"/>
      <c r="O30" s="420"/>
      <c r="P30" s="420"/>
      <c r="Q30" s="420"/>
      <c r="R30" s="420"/>
      <c r="S30" s="420"/>
      <c r="T30" s="411" t="n">
        <v>0.6</v>
      </c>
      <c r="U30" s="411"/>
      <c r="V30" s="405"/>
      <c r="W30" s="414"/>
      <c r="X30" s="405"/>
      <c r="Y30" s="413"/>
      <c r="AB30" s="394"/>
      <c r="AC30" s="394"/>
    </row>
    <row r="31" s="388" customFormat="true" ht="33" hidden="false" customHeight="true" outlineLevel="0" collapsed="false">
      <c r="A31" s="418"/>
      <c r="B31" s="418"/>
      <c r="C31" s="401"/>
      <c r="D31" s="401"/>
      <c r="E31" s="401"/>
      <c r="F31" s="401"/>
      <c r="G31" s="401"/>
      <c r="H31" s="401"/>
      <c r="I31" s="401"/>
      <c r="J31" s="401"/>
      <c r="K31" s="401"/>
      <c r="L31" s="403" t="s">
        <v>80</v>
      </c>
      <c r="M31" s="403"/>
      <c r="N31" s="403"/>
      <c r="O31" s="403"/>
      <c r="P31" s="403"/>
      <c r="Q31" s="403"/>
      <c r="R31" s="403"/>
      <c r="S31" s="403"/>
      <c r="T31" s="402" t="s">
        <v>334</v>
      </c>
      <c r="U31" s="402"/>
      <c r="V31" s="405"/>
      <c r="W31" s="414"/>
      <c r="X31" s="405"/>
      <c r="Y31" s="413"/>
      <c r="AB31" s="394"/>
      <c r="AC31" s="394"/>
    </row>
    <row r="32" s="388" customFormat="true" ht="33" hidden="false" customHeight="true" outlineLevel="0" collapsed="false">
      <c r="A32" s="418"/>
      <c r="B32" s="418"/>
      <c r="C32" s="401" t="s">
        <v>355</v>
      </c>
      <c r="D32" s="401"/>
      <c r="E32" s="401"/>
      <c r="F32" s="401"/>
      <c r="G32" s="401"/>
      <c r="H32" s="401"/>
      <c r="I32" s="401"/>
      <c r="J32" s="401"/>
      <c r="K32" s="401"/>
      <c r="L32" s="420" t="s">
        <v>356</v>
      </c>
      <c r="M32" s="420"/>
      <c r="N32" s="420"/>
      <c r="O32" s="420"/>
      <c r="P32" s="420"/>
      <c r="Q32" s="420"/>
      <c r="R32" s="420"/>
      <c r="S32" s="420"/>
      <c r="T32" s="404" t="n">
        <v>0.5</v>
      </c>
      <c r="U32" s="404"/>
      <c r="V32" s="405"/>
      <c r="W32" s="412" t="n">
        <v>0.5</v>
      </c>
      <c r="X32" s="405"/>
      <c r="Y32" s="413" t="n">
        <v>0.5</v>
      </c>
      <c r="AB32" s="394"/>
      <c r="AC32" s="394"/>
    </row>
    <row r="33" s="388" customFormat="true" ht="33" hidden="false" customHeight="true" outlineLevel="0" collapsed="false">
      <c r="A33" s="418"/>
      <c r="B33" s="418"/>
      <c r="C33" s="401"/>
      <c r="D33" s="401"/>
      <c r="E33" s="401"/>
      <c r="F33" s="401"/>
      <c r="G33" s="401"/>
      <c r="H33" s="401"/>
      <c r="I33" s="401"/>
      <c r="J33" s="401"/>
      <c r="K33" s="401"/>
      <c r="L33" s="420" t="s">
        <v>357</v>
      </c>
      <c r="M33" s="420"/>
      <c r="N33" s="420"/>
      <c r="O33" s="420"/>
      <c r="P33" s="420"/>
      <c r="Q33" s="420"/>
      <c r="R33" s="420"/>
      <c r="S33" s="420"/>
      <c r="T33" s="404" t="s">
        <v>358</v>
      </c>
      <c r="U33" s="404"/>
      <c r="V33" s="405"/>
      <c r="W33" s="412"/>
      <c r="X33" s="405"/>
      <c r="Y33" s="413"/>
      <c r="AB33" s="394"/>
      <c r="AC33" s="394"/>
    </row>
    <row r="34" s="388" customFormat="true" ht="33" hidden="false" customHeight="true" outlineLevel="0" collapsed="false">
      <c r="A34" s="418"/>
      <c r="B34" s="418"/>
      <c r="C34" s="401"/>
      <c r="D34" s="401"/>
      <c r="E34" s="401"/>
      <c r="F34" s="401"/>
      <c r="G34" s="401"/>
      <c r="H34" s="401"/>
      <c r="I34" s="401"/>
      <c r="J34" s="401"/>
      <c r="K34" s="401"/>
      <c r="L34" s="420"/>
      <c r="M34" s="420"/>
      <c r="N34" s="420"/>
      <c r="O34" s="420"/>
      <c r="P34" s="420"/>
      <c r="Q34" s="420"/>
      <c r="R34" s="420"/>
      <c r="S34" s="420"/>
      <c r="T34" s="404"/>
      <c r="U34" s="404"/>
      <c r="V34" s="405"/>
      <c r="W34" s="412"/>
      <c r="X34" s="405"/>
      <c r="Y34" s="413"/>
      <c r="AB34" s="394"/>
      <c r="AC34" s="394"/>
    </row>
    <row r="35" s="388" customFormat="true" ht="33" hidden="false" customHeight="true" outlineLevel="0" collapsed="false">
      <c r="A35" s="418"/>
      <c r="B35" s="418"/>
      <c r="C35" s="401"/>
      <c r="D35" s="401"/>
      <c r="E35" s="401"/>
      <c r="F35" s="401"/>
      <c r="G35" s="401"/>
      <c r="H35" s="401"/>
      <c r="I35" s="401"/>
      <c r="J35" s="401"/>
      <c r="K35" s="401"/>
      <c r="L35" s="403" t="s">
        <v>80</v>
      </c>
      <c r="M35" s="403"/>
      <c r="N35" s="403"/>
      <c r="O35" s="403"/>
      <c r="P35" s="403"/>
      <c r="Q35" s="403"/>
      <c r="R35" s="403"/>
      <c r="S35" s="403"/>
      <c r="T35" s="402" t="s">
        <v>334</v>
      </c>
      <c r="U35" s="402"/>
      <c r="V35" s="405"/>
      <c r="W35" s="412"/>
      <c r="X35" s="405"/>
      <c r="Y35" s="413"/>
      <c r="AB35" s="394"/>
      <c r="AC35" s="394"/>
    </row>
    <row r="36" s="388" customFormat="true" ht="33" hidden="false" customHeight="true" outlineLevel="0" collapsed="false">
      <c r="A36" s="418"/>
      <c r="B36" s="418"/>
      <c r="C36" s="401" t="s">
        <v>359</v>
      </c>
      <c r="D36" s="401"/>
      <c r="E36" s="401"/>
      <c r="F36" s="401"/>
      <c r="G36" s="401"/>
      <c r="H36" s="401"/>
      <c r="I36" s="401"/>
      <c r="J36" s="401"/>
      <c r="K36" s="401"/>
      <c r="L36" s="403" t="s">
        <v>360</v>
      </c>
      <c r="M36" s="403"/>
      <c r="N36" s="403"/>
      <c r="O36" s="403"/>
      <c r="P36" s="403"/>
      <c r="Q36" s="403"/>
      <c r="R36" s="403"/>
      <c r="S36" s="403"/>
      <c r="T36" s="404" t="n">
        <v>0.3</v>
      </c>
      <c r="U36" s="404"/>
      <c r="V36" s="405"/>
      <c r="W36" s="414" t="n">
        <v>0.3</v>
      </c>
      <c r="X36" s="405"/>
      <c r="Y36" s="413" t="n">
        <v>0.3</v>
      </c>
      <c r="AB36" s="394"/>
      <c r="AC36" s="394"/>
    </row>
    <row r="37" s="388" customFormat="true" ht="33" hidden="false" customHeight="true" outlineLevel="0" collapsed="false">
      <c r="A37" s="418"/>
      <c r="B37" s="418"/>
      <c r="C37" s="401"/>
      <c r="D37" s="401"/>
      <c r="E37" s="401"/>
      <c r="F37" s="401"/>
      <c r="G37" s="401"/>
      <c r="H37" s="401"/>
      <c r="I37" s="401"/>
      <c r="J37" s="401"/>
      <c r="K37" s="401"/>
      <c r="L37" s="403" t="s">
        <v>361</v>
      </c>
      <c r="M37" s="403"/>
      <c r="N37" s="403"/>
      <c r="O37" s="403"/>
      <c r="P37" s="403"/>
      <c r="Q37" s="403"/>
      <c r="R37" s="403"/>
      <c r="S37" s="403"/>
      <c r="T37" s="404" t="n">
        <v>0.1</v>
      </c>
      <c r="U37" s="404"/>
      <c r="V37" s="405"/>
      <c r="W37" s="414"/>
      <c r="X37" s="405"/>
      <c r="Y37" s="413"/>
      <c r="AB37" s="394"/>
      <c r="AC37" s="394"/>
    </row>
    <row r="38" s="388" customFormat="true" ht="33" hidden="false" customHeight="true" outlineLevel="0" collapsed="false">
      <c r="A38" s="418"/>
      <c r="B38" s="418"/>
      <c r="C38" s="401"/>
      <c r="D38" s="401"/>
      <c r="E38" s="401"/>
      <c r="F38" s="401"/>
      <c r="G38" s="401"/>
      <c r="H38" s="401"/>
      <c r="I38" s="401"/>
      <c r="J38" s="401"/>
      <c r="K38" s="401"/>
      <c r="L38" s="403" t="s">
        <v>362</v>
      </c>
      <c r="M38" s="403"/>
      <c r="N38" s="403"/>
      <c r="O38" s="403"/>
      <c r="P38" s="403"/>
      <c r="Q38" s="403"/>
      <c r="R38" s="403"/>
      <c r="S38" s="403"/>
      <c r="T38" s="402" t="s">
        <v>334</v>
      </c>
      <c r="U38" s="402"/>
      <c r="V38" s="405"/>
      <c r="W38" s="414"/>
      <c r="X38" s="405"/>
      <c r="Y38" s="413"/>
      <c r="AB38" s="394"/>
      <c r="AC38" s="394"/>
    </row>
    <row r="39" s="388" customFormat="true" ht="33" hidden="false" customHeight="true" outlineLevel="0" collapsed="false">
      <c r="A39" s="418"/>
      <c r="B39" s="418"/>
      <c r="C39" s="421" t="s">
        <v>363</v>
      </c>
      <c r="D39" s="421"/>
      <c r="E39" s="421"/>
      <c r="F39" s="421"/>
      <c r="G39" s="421"/>
      <c r="H39" s="421"/>
      <c r="I39" s="421"/>
      <c r="J39" s="421"/>
      <c r="K39" s="421"/>
      <c r="L39" s="403" t="s">
        <v>115</v>
      </c>
      <c r="M39" s="403"/>
      <c r="N39" s="403"/>
      <c r="O39" s="403"/>
      <c r="P39" s="403"/>
      <c r="Q39" s="403"/>
      <c r="R39" s="403"/>
      <c r="S39" s="403"/>
      <c r="T39" s="404" t="n">
        <v>1</v>
      </c>
      <c r="U39" s="404"/>
      <c r="V39" s="405"/>
      <c r="W39" s="414" t="n">
        <v>1</v>
      </c>
      <c r="X39" s="405"/>
      <c r="Y39" s="413" t="n">
        <v>1</v>
      </c>
      <c r="AB39" s="394"/>
      <c r="AC39" s="394"/>
    </row>
    <row r="40" s="388" customFormat="true" ht="33" hidden="false" customHeight="true" outlineLevel="0" collapsed="false">
      <c r="A40" s="418"/>
      <c r="B40" s="418"/>
      <c r="C40" s="421"/>
      <c r="D40" s="421"/>
      <c r="E40" s="421"/>
      <c r="F40" s="421"/>
      <c r="G40" s="421"/>
      <c r="H40" s="421"/>
      <c r="I40" s="421"/>
      <c r="J40" s="421"/>
      <c r="K40" s="421"/>
      <c r="L40" s="422" t="s">
        <v>364</v>
      </c>
      <c r="M40" s="422"/>
      <c r="N40" s="422"/>
      <c r="O40" s="422"/>
      <c r="P40" s="422"/>
      <c r="Q40" s="422"/>
      <c r="R40" s="422"/>
      <c r="S40" s="422"/>
      <c r="T40" s="404" t="s">
        <v>365</v>
      </c>
      <c r="U40" s="404"/>
      <c r="V40" s="405"/>
      <c r="W40" s="414"/>
      <c r="X40" s="405"/>
      <c r="Y40" s="413"/>
      <c r="AB40" s="394"/>
      <c r="AC40" s="394"/>
    </row>
    <row r="41" s="388" customFormat="true" ht="33" hidden="false" customHeight="true" outlineLevel="0" collapsed="false">
      <c r="A41" s="418"/>
      <c r="B41" s="418"/>
      <c r="C41" s="421"/>
      <c r="D41" s="421"/>
      <c r="E41" s="421"/>
      <c r="F41" s="421"/>
      <c r="G41" s="421"/>
      <c r="H41" s="421"/>
      <c r="I41" s="421"/>
      <c r="J41" s="421"/>
      <c r="K41" s="421"/>
      <c r="L41" s="423" t="s">
        <v>366</v>
      </c>
      <c r="M41" s="423"/>
      <c r="N41" s="423"/>
      <c r="O41" s="423"/>
      <c r="P41" s="423"/>
      <c r="Q41" s="423"/>
      <c r="R41" s="423"/>
      <c r="S41" s="423"/>
      <c r="T41" s="404"/>
      <c r="U41" s="404"/>
      <c r="V41" s="405"/>
      <c r="W41" s="414"/>
      <c r="X41" s="405"/>
      <c r="Y41" s="413"/>
      <c r="AB41" s="394"/>
      <c r="AC41" s="394"/>
    </row>
    <row r="42" s="388" customFormat="true" ht="33" hidden="false" customHeight="true" outlineLevel="0" collapsed="false">
      <c r="A42" s="418"/>
      <c r="B42" s="418"/>
      <c r="C42" s="421"/>
      <c r="D42" s="421"/>
      <c r="E42" s="421"/>
      <c r="F42" s="421"/>
      <c r="G42" s="421"/>
      <c r="H42" s="421"/>
      <c r="I42" s="421"/>
      <c r="J42" s="421"/>
      <c r="K42" s="421"/>
      <c r="L42" s="422" t="s">
        <v>125</v>
      </c>
      <c r="M42" s="422"/>
      <c r="N42" s="422"/>
      <c r="O42" s="422"/>
      <c r="P42" s="422"/>
      <c r="Q42" s="422"/>
      <c r="R42" s="422"/>
      <c r="S42" s="422"/>
      <c r="T42" s="424" t="s">
        <v>334</v>
      </c>
      <c r="U42" s="424"/>
      <c r="V42" s="405"/>
      <c r="W42" s="414"/>
      <c r="X42" s="405"/>
      <c r="Y42" s="413"/>
      <c r="AB42" s="394"/>
      <c r="AC42" s="394"/>
    </row>
    <row r="43" s="388" customFormat="true" ht="33" hidden="false" customHeight="true" outlineLevel="0" collapsed="false">
      <c r="A43" s="418"/>
      <c r="B43" s="418"/>
      <c r="C43" s="421" t="s">
        <v>367</v>
      </c>
      <c r="D43" s="421"/>
      <c r="E43" s="421"/>
      <c r="F43" s="421"/>
      <c r="G43" s="421"/>
      <c r="H43" s="421"/>
      <c r="I43" s="421"/>
      <c r="J43" s="421"/>
      <c r="K43" s="421"/>
      <c r="L43" s="420" t="s">
        <v>94</v>
      </c>
      <c r="M43" s="420"/>
      <c r="N43" s="420"/>
      <c r="O43" s="420"/>
      <c r="P43" s="420"/>
      <c r="Q43" s="420"/>
      <c r="R43" s="420"/>
      <c r="S43" s="420"/>
      <c r="T43" s="411" t="n">
        <v>0.5</v>
      </c>
      <c r="U43" s="411"/>
      <c r="V43" s="405"/>
      <c r="W43" s="414" t="n">
        <v>0.5</v>
      </c>
      <c r="X43" s="405"/>
      <c r="Y43" s="413" t="n">
        <v>0.5</v>
      </c>
      <c r="AB43" s="394"/>
      <c r="AC43" s="394"/>
    </row>
    <row r="44" s="388" customFormat="true" ht="33" hidden="false" customHeight="true" outlineLevel="0" collapsed="false">
      <c r="A44" s="418"/>
      <c r="B44" s="418"/>
      <c r="C44" s="421"/>
      <c r="D44" s="421"/>
      <c r="E44" s="421"/>
      <c r="F44" s="421"/>
      <c r="G44" s="421"/>
      <c r="H44" s="421"/>
      <c r="I44" s="421"/>
      <c r="J44" s="421"/>
      <c r="K44" s="421"/>
      <c r="L44" s="425" t="s">
        <v>80</v>
      </c>
      <c r="M44" s="425"/>
      <c r="N44" s="425"/>
      <c r="O44" s="425"/>
      <c r="P44" s="425"/>
      <c r="Q44" s="425"/>
      <c r="R44" s="425"/>
      <c r="S44" s="425"/>
      <c r="T44" s="424" t="s">
        <v>334</v>
      </c>
      <c r="U44" s="424"/>
      <c r="V44" s="405"/>
      <c r="W44" s="414"/>
      <c r="X44" s="405"/>
      <c r="Y44" s="413"/>
      <c r="AB44" s="394"/>
      <c r="AC44" s="394"/>
    </row>
    <row r="45" s="388" customFormat="true" ht="33" hidden="false" customHeight="true" outlineLevel="0" collapsed="false">
      <c r="A45" s="418"/>
      <c r="B45" s="418"/>
      <c r="C45" s="401" t="s">
        <v>368</v>
      </c>
      <c r="D45" s="401"/>
      <c r="E45" s="401"/>
      <c r="F45" s="401"/>
      <c r="G45" s="401"/>
      <c r="H45" s="401"/>
      <c r="I45" s="401"/>
      <c r="J45" s="401"/>
      <c r="K45" s="401"/>
      <c r="L45" s="401" t="s">
        <v>369</v>
      </c>
      <c r="M45" s="401"/>
      <c r="N45" s="401"/>
      <c r="O45" s="401"/>
      <c r="P45" s="401"/>
      <c r="Q45" s="401"/>
      <c r="R45" s="401"/>
      <c r="S45" s="401"/>
      <c r="T45" s="411" t="n">
        <v>0.5</v>
      </c>
      <c r="U45" s="411"/>
      <c r="V45" s="405"/>
      <c r="W45" s="414" t="n">
        <v>0.5</v>
      </c>
      <c r="X45" s="405"/>
      <c r="Y45" s="413" t="n">
        <v>0.5</v>
      </c>
      <c r="AB45" s="394"/>
      <c r="AC45" s="394"/>
    </row>
    <row r="46" s="388" customFormat="true" ht="33" hidden="false" customHeight="true" outlineLevel="0" collapsed="false">
      <c r="A46" s="418"/>
      <c r="B46" s="418"/>
      <c r="C46" s="401"/>
      <c r="D46" s="401"/>
      <c r="E46" s="401"/>
      <c r="F46" s="401"/>
      <c r="G46" s="401"/>
      <c r="H46" s="401"/>
      <c r="I46" s="401"/>
      <c r="J46" s="401"/>
      <c r="K46" s="401"/>
      <c r="L46" s="401" t="s">
        <v>370</v>
      </c>
      <c r="M46" s="401"/>
      <c r="N46" s="401"/>
      <c r="O46" s="401"/>
      <c r="P46" s="401"/>
      <c r="Q46" s="401"/>
      <c r="R46" s="401"/>
      <c r="S46" s="401"/>
      <c r="T46" s="411" t="n">
        <v>0.3</v>
      </c>
      <c r="U46" s="411"/>
      <c r="V46" s="405"/>
      <c r="W46" s="414"/>
      <c r="X46" s="405"/>
      <c r="Y46" s="413"/>
      <c r="AB46" s="394"/>
      <c r="AC46" s="394"/>
    </row>
    <row r="47" s="388" customFormat="true" ht="33" hidden="false" customHeight="true" outlineLevel="0" collapsed="false">
      <c r="A47" s="418"/>
      <c r="B47" s="418"/>
      <c r="C47" s="401"/>
      <c r="D47" s="401"/>
      <c r="E47" s="401"/>
      <c r="F47" s="401"/>
      <c r="G47" s="401"/>
      <c r="H47" s="401"/>
      <c r="I47" s="401"/>
      <c r="J47" s="401"/>
      <c r="K47" s="401"/>
      <c r="L47" s="401" t="s">
        <v>345</v>
      </c>
      <c r="M47" s="401"/>
      <c r="N47" s="401"/>
      <c r="O47" s="401"/>
      <c r="P47" s="401"/>
      <c r="Q47" s="401"/>
      <c r="R47" s="401"/>
      <c r="S47" s="401"/>
      <c r="T47" s="402" t="s">
        <v>334</v>
      </c>
      <c r="U47" s="402"/>
      <c r="V47" s="405"/>
      <c r="W47" s="414"/>
      <c r="X47" s="405"/>
      <c r="Y47" s="413"/>
      <c r="AB47" s="394"/>
      <c r="AC47" s="394"/>
    </row>
    <row r="48" s="388" customFormat="true" ht="33" hidden="false" customHeight="true" outlineLevel="0" collapsed="false">
      <c r="A48" s="418"/>
      <c r="B48" s="418"/>
      <c r="C48" s="401" t="s">
        <v>371</v>
      </c>
      <c r="D48" s="401"/>
      <c r="E48" s="401"/>
      <c r="F48" s="401"/>
      <c r="G48" s="401"/>
      <c r="H48" s="401"/>
      <c r="I48" s="401"/>
      <c r="J48" s="401"/>
      <c r="K48" s="401"/>
      <c r="L48" s="401" t="s">
        <v>372</v>
      </c>
      <c r="M48" s="401"/>
      <c r="N48" s="401"/>
      <c r="O48" s="401"/>
      <c r="P48" s="401"/>
      <c r="Q48" s="401"/>
      <c r="R48" s="401"/>
      <c r="S48" s="401"/>
      <c r="T48" s="411" t="n">
        <v>1</v>
      </c>
      <c r="U48" s="411"/>
      <c r="V48" s="405"/>
      <c r="W48" s="414" t="n">
        <v>1</v>
      </c>
      <c r="X48" s="405"/>
      <c r="Y48" s="413" t="n">
        <v>1</v>
      </c>
      <c r="AB48" s="394"/>
      <c r="AC48" s="394"/>
    </row>
    <row r="49" s="388" customFormat="true" ht="33" hidden="false" customHeight="true" outlineLevel="0" collapsed="false">
      <c r="A49" s="418"/>
      <c r="B49" s="418"/>
      <c r="C49" s="401"/>
      <c r="D49" s="401"/>
      <c r="E49" s="401"/>
      <c r="F49" s="401"/>
      <c r="G49" s="401"/>
      <c r="H49" s="401"/>
      <c r="I49" s="401"/>
      <c r="J49" s="401"/>
      <c r="K49" s="401"/>
      <c r="L49" s="401"/>
      <c r="M49" s="401"/>
      <c r="N49" s="401"/>
      <c r="O49" s="401"/>
      <c r="P49" s="401"/>
      <c r="Q49" s="401"/>
      <c r="R49" s="401"/>
      <c r="S49" s="401"/>
      <c r="T49" s="411"/>
      <c r="U49" s="411"/>
      <c r="V49" s="405"/>
      <c r="W49" s="414"/>
      <c r="X49" s="405"/>
      <c r="Y49" s="413"/>
      <c r="AB49" s="394"/>
      <c r="AC49" s="394"/>
    </row>
    <row r="50" s="388" customFormat="true" ht="33" hidden="false" customHeight="true" outlineLevel="0" collapsed="false">
      <c r="A50" s="418"/>
      <c r="B50" s="418"/>
      <c r="C50" s="401"/>
      <c r="D50" s="401"/>
      <c r="E50" s="401"/>
      <c r="F50" s="401"/>
      <c r="G50" s="401"/>
      <c r="H50" s="401"/>
      <c r="I50" s="401"/>
      <c r="J50" s="401"/>
      <c r="K50" s="401"/>
      <c r="L50" s="401" t="s">
        <v>373</v>
      </c>
      <c r="M50" s="401"/>
      <c r="N50" s="401"/>
      <c r="O50" s="401"/>
      <c r="P50" s="401"/>
      <c r="Q50" s="401"/>
      <c r="R50" s="401"/>
      <c r="S50" s="401"/>
      <c r="T50" s="411" t="n">
        <v>0.3</v>
      </c>
      <c r="U50" s="411"/>
      <c r="V50" s="405"/>
      <c r="W50" s="414"/>
      <c r="X50" s="405"/>
      <c r="Y50" s="413"/>
      <c r="AB50" s="394"/>
      <c r="AC50" s="394"/>
    </row>
    <row r="51" s="388" customFormat="true" ht="33" hidden="false" customHeight="true" outlineLevel="0" collapsed="false">
      <c r="A51" s="418"/>
      <c r="B51" s="418"/>
      <c r="C51" s="401"/>
      <c r="D51" s="401"/>
      <c r="E51" s="401"/>
      <c r="F51" s="401"/>
      <c r="G51" s="401"/>
      <c r="H51" s="401"/>
      <c r="I51" s="401"/>
      <c r="J51" s="401"/>
      <c r="K51" s="401"/>
      <c r="L51" s="401" t="s">
        <v>345</v>
      </c>
      <c r="M51" s="401"/>
      <c r="N51" s="401"/>
      <c r="O51" s="401"/>
      <c r="P51" s="401"/>
      <c r="Q51" s="401"/>
      <c r="R51" s="401"/>
      <c r="S51" s="401"/>
      <c r="T51" s="402" t="s">
        <v>334</v>
      </c>
      <c r="U51" s="402"/>
      <c r="V51" s="405"/>
      <c r="W51" s="414"/>
      <c r="X51" s="405"/>
      <c r="Y51" s="413"/>
      <c r="AB51" s="394"/>
      <c r="AC51" s="394"/>
    </row>
    <row r="52" s="388" customFormat="true" ht="33" hidden="false" customHeight="true" outlineLevel="0" collapsed="false">
      <c r="A52" s="418"/>
      <c r="B52" s="418"/>
      <c r="C52" s="401" t="s">
        <v>374</v>
      </c>
      <c r="D52" s="401"/>
      <c r="E52" s="401"/>
      <c r="F52" s="401"/>
      <c r="G52" s="401"/>
      <c r="H52" s="401"/>
      <c r="I52" s="401"/>
      <c r="J52" s="401"/>
      <c r="K52" s="401"/>
      <c r="L52" s="401" t="s">
        <v>375</v>
      </c>
      <c r="M52" s="401"/>
      <c r="N52" s="401"/>
      <c r="O52" s="401"/>
      <c r="P52" s="401"/>
      <c r="Q52" s="401"/>
      <c r="R52" s="401"/>
      <c r="S52" s="401"/>
      <c r="T52" s="411" t="n">
        <v>0.3</v>
      </c>
      <c r="U52" s="411"/>
      <c r="V52" s="405"/>
      <c r="W52" s="414" t="n">
        <v>0.3</v>
      </c>
      <c r="X52" s="405"/>
      <c r="Y52" s="413" t="n">
        <v>0.3</v>
      </c>
      <c r="AB52" s="394"/>
      <c r="AC52" s="394"/>
    </row>
    <row r="53" s="388" customFormat="true" ht="33" hidden="false" customHeight="true" outlineLevel="0" collapsed="false">
      <c r="A53" s="418"/>
      <c r="B53" s="418"/>
      <c r="C53" s="401"/>
      <c r="D53" s="401"/>
      <c r="E53" s="401"/>
      <c r="F53" s="401"/>
      <c r="G53" s="401"/>
      <c r="H53" s="401"/>
      <c r="I53" s="401"/>
      <c r="J53" s="401"/>
      <c r="K53" s="401"/>
      <c r="L53" s="401" t="s">
        <v>345</v>
      </c>
      <c r="M53" s="401"/>
      <c r="N53" s="401"/>
      <c r="O53" s="401"/>
      <c r="P53" s="401"/>
      <c r="Q53" s="401"/>
      <c r="R53" s="401"/>
      <c r="S53" s="401"/>
      <c r="T53" s="402" t="s">
        <v>334</v>
      </c>
      <c r="U53" s="402"/>
      <c r="V53" s="405"/>
      <c r="W53" s="414"/>
      <c r="X53" s="405"/>
      <c r="Y53" s="413"/>
      <c r="AB53" s="394"/>
      <c r="AC53" s="394"/>
    </row>
    <row r="54" s="388" customFormat="true" ht="33" hidden="false" customHeight="true" outlineLevel="0" collapsed="false">
      <c r="A54" s="418"/>
      <c r="B54" s="418"/>
      <c r="C54" s="426" t="s">
        <v>337</v>
      </c>
      <c r="D54" s="426"/>
      <c r="E54" s="426"/>
      <c r="F54" s="426"/>
      <c r="G54" s="426"/>
      <c r="H54" s="426"/>
      <c r="I54" s="426"/>
      <c r="J54" s="426"/>
      <c r="K54" s="426"/>
      <c r="L54" s="426"/>
      <c r="M54" s="426"/>
      <c r="N54" s="426"/>
      <c r="O54" s="426"/>
      <c r="P54" s="426"/>
      <c r="Q54" s="426"/>
      <c r="R54" s="426"/>
      <c r="S54" s="426"/>
      <c r="T54" s="426"/>
      <c r="U54" s="426"/>
      <c r="V54" s="427" t="n">
        <f aca="false">SUM(V29:V53)</f>
        <v>0</v>
      </c>
      <c r="W54" s="428" t="n">
        <f aca="false">SUM(W29:W53)</f>
        <v>5.3</v>
      </c>
      <c r="X54" s="427"/>
      <c r="Y54" s="429" t="n">
        <f aca="false">SUM(Y29:Y53)</f>
        <v>5.3</v>
      </c>
      <c r="AB54" s="394"/>
      <c r="AC54" s="394"/>
    </row>
    <row r="55" s="388" customFormat="true" ht="53.25" hidden="false" customHeight="true" outlineLevel="0" collapsed="false">
      <c r="A55" s="430" t="s">
        <v>376</v>
      </c>
      <c r="B55" s="430"/>
      <c r="C55" s="430"/>
      <c r="D55" s="430"/>
      <c r="E55" s="430"/>
      <c r="F55" s="430"/>
      <c r="G55" s="430"/>
      <c r="H55" s="430"/>
      <c r="I55" s="430"/>
      <c r="J55" s="430"/>
      <c r="K55" s="430"/>
      <c r="L55" s="430"/>
      <c r="M55" s="430"/>
      <c r="N55" s="430"/>
      <c r="O55" s="430"/>
      <c r="P55" s="430"/>
      <c r="Q55" s="430"/>
      <c r="R55" s="430"/>
      <c r="S55" s="430"/>
      <c r="T55" s="430"/>
      <c r="U55" s="430"/>
      <c r="V55" s="431" t="n">
        <f aca="false">SUM(V54,V28,V24,V12)</f>
        <v>0</v>
      </c>
      <c r="W55" s="432" t="n">
        <f aca="false">SUM(W12,W24,W28,W54)</f>
        <v>13</v>
      </c>
      <c r="X55" s="431"/>
      <c r="Y55" s="433" t="n">
        <f aca="false">SUM(Y12,Y24,Y28,Y54)</f>
        <v>13</v>
      </c>
      <c r="AB55" s="394"/>
      <c r="AC55" s="394"/>
    </row>
    <row r="56" customFormat="false" ht="15" hidden="false" customHeight="true" outlineLevel="0" collapsed="false"/>
    <row r="57" customFormat="false" ht="15" hidden="false" customHeight="true" outlineLevel="0" collapsed="false"/>
  </sheetData>
  <sheetProtection sheet="true" password="cc11" objects="true" scenarios="true"/>
  <mergeCells count="174">
    <mergeCell ref="A1:Y1"/>
    <mergeCell ref="A3:D3"/>
    <mergeCell ref="E3:Y3"/>
    <mergeCell ref="A4:D4"/>
    <mergeCell ref="E4:Y4"/>
    <mergeCell ref="A5:D5"/>
    <mergeCell ref="E5:Y5"/>
    <mergeCell ref="A7:B7"/>
    <mergeCell ref="C7:K7"/>
    <mergeCell ref="L7:S7"/>
    <mergeCell ref="T7:U7"/>
    <mergeCell ref="V7:W7"/>
    <mergeCell ref="X7:Y7"/>
    <mergeCell ref="A8:B12"/>
    <mergeCell ref="C8:K9"/>
    <mergeCell ref="L8:S8"/>
    <mergeCell ref="T8:U8"/>
    <mergeCell ref="V8:V9"/>
    <mergeCell ref="W8:W9"/>
    <mergeCell ref="X8:X9"/>
    <mergeCell ref="Y8:Y9"/>
    <mergeCell ref="L9:S9"/>
    <mergeCell ref="T9:U9"/>
    <mergeCell ref="C10:K11"/>
    <mergeCell ref="L10:S11"/>
    <mergeCell ref="T10:U11"/>
    <mergeCell ref="V10:V11"/>
    <mergeCell ref="W10:W11"/>
    <mergeCell ref="X10:X11"/>
    <mergeCell ref="Y10:Y11"/>
    <mergeCell ref="C12:U12"/>
    <mergeCell ref="A13:B24"/>
    <mergeCell ref="C13:K15"/>
    <mergeCell ref="L13:S13"/>
    <mergeCell ref="T13:U13"/>
    <mergeCell ref="V13:V15"/>
    <mergeCell ref="W13:W15"/>
    <mergeCell ref="X13:X15"/>
    <mergeCell ref="Y13:Y15"/>
    <mergeCell ref="L14:S14"/>
    <mergeCell ref="T14:U14"/>
    <mergeCell ref="L15:S15"/>
    <mergeCell ref="T15:U15"/>
    <mergeCell ref="C16:K18"/>
    <mergeCell ref="L16:S16"/>
    <mergeCell ref="T16:U16"/>
    <mergeCell ref="V16:V18"/>
    <mergeCell ref="W16:W18"/>
    <mergeCell ref="X16:X18"/>
    <mergeCell ref="Y16:Y18"/>
    <mergeCell ref="L17:S17"/>
    <mergeCell ref="T17:U17"/>
    <mergeCell ref="L18:S18"/>
    <mergeCell ref="T18:U18"/>
    <mergeCell ref="C19:K20"/>
    <mergeCell ref="L19:S20"/>
    <mergeCell ref="T19:U20"/>
    <mergeCell ref="V19:V20"/>
    <mergeCell ref="W19:W20"/>
    <mergeCell ref="X19:X20"/>
    <mergeCell ref="Y19:Y20"/>
    <mergeCell ref="C21:K23"/>
    <mergeCell ref="L21:S21"/>
    <mergeCell ref="T21:U21"/>
    <mergeCell ref="V21:V23"/>
    <mergeCell ref="W21:W23"/>
    <mergeCell ref="X21:X23"/>
    <mergeCell ref="Y21:Y23"/>
    <mergeCell ref="L22:S22"/>
    <mergeCell ref="T22:U22"/>
    <mergeCell ref="L23:S23"/>
    <mergeCell ref="T23:U23"/>
    <mergeCell ref="C24:U24"/>
    <mergeCell ref="A25:B28"/>
    <mergeCell ref="C25:K27"/>
    <mergeCell ref="L25:S25"/>
    <mergeCell ref="T25:U25"/>
    <mergeCell ref="V25:V27"/>
    <mergeCell ref="W25:W27"/>
    <mergeCell ref="X25:X27"/>
    <mergeCell ref="Y25:Y27"/>
    <mergeCell ref="L26:S26"/>
    <mergeCell ref="T26:U26"/>
    <mergeCell ref="L27:S27"/>
    <mergeCell ref="T27:U27"/>
    <mergeCell ref="C28:U28"/>
    <mergeCell ref="A29:B54"/>
    <mergeCell ref="C29:K31"/>
    <mergeCell ref="L29:S29"/>
    <mergeCell ref="T29:U29"/>
    <mergeCell ref="V29:V31"/>
    <mergeCell ref="W29:W31"/>
    <mergeCell ref="X29:X31"/>
    <mergeCell ref="Y29:Y31"/>
    <mergeCell ref="L30:S30"/>
    <mergeCell ref="T30:U30"/>
    <mergeCell ref="L31:S31"/>
    <mergeCell ref="T31:U31"/>
    <mergeCell ref="C32:K35"/>
    <mergeCell ref="L32:S32"/>
    <mergeCell ref="T32:U32"/>
    <mergeCell ref="V32:V35"/>
    <mergeCell ref="W32:W35"/>
    <mergeCell ref="X32:X35"/>
    <mergeCell ref="Y32:Y35"/>
    <mergeCell ref="L33:S34"/>
    <mergeCell ref="T33:U34"/>
    <mergeCell ref="L35:S35"/>
    <mergeCell ref="T35:U35"/>
    <mergeCell ref="C36:K38"/>
    <mergeCell ref="L36:S36"/>
    <mergeCell ref="T36:U36"/>
    <mergeCell ref="V36:V38"/>
    <mergeCell ref="W36:W38"/>
    <mergeCell ref="X36:X38"/>
    <mergeCell ref="Y36:Y38"/>
    <mergeCell ref="L37:S37"/>
    <mergeCell ref="T37:U37"/>
    <mergeCell ref="L38:S38"/>
    <mergeCell ref="T38:U38"/>
    <mergeCell ref="C39:K42"/>
    <mergeCell ref="L39:S39"/>
    <mergeCell ref="T39:U39"/>
    <mergeCell ref="V39:V42"/>
    <mergeCell ref="W39:W42"/>
    <mergeCell ref="X39:X42"/>
    <mergeCell ref="Y39:Y42"/>
    <mergeCell ref="L40:S40"/>
    <mergeCell ref="T40:U41"/>
    <mergeCell ref="L41:S41"/>
    <mergeCell ref="L42:S42"/>
    <mergeCell ref="T42:U42"/>
    <mergeCell ref="C43:K44"/>
    <mergeCell ref="L43:S43"/>
    <mergeCell ref="T43:U43"/>
    <mergeCell ref="V43:V44"/>
    <mergeCell ref="W43:W44"/>
    <mergeCell ref="X43:X44"/>
    <mergeCell ref="Y43:Y44"/>
    <mergeCell ref="L44:S44"/>
    <mergeCell ref="T44:U44"/>
    <mergeCell ref="C45:K47"/>
    <mergeCell ref="L45:S45"/>
    <mergeCell ref="T45:U45"/>
    <mergeCell ref="V45:V47"/>
    <mergeCell ref="W45:W47"/>
    <mergeCell ref="X45:X47"/>
    <mergeCell ref="Y45:Y47"/>
    <mergeCell ref="L46:S46"/>
    <mergeCell ref="T46:U46"/>
    <mergeCell ref="L47:S47"/>
    <mergeCell ref="T47:U47"/>
    <mergeCell ref="C48:K51"/>
    <mergeCell ref="L48:S49"/>
    <mergeCell ref="T48:U49"/>
    <mergeCell ref="V48:V51"/>
    <mergeCell ref="W48:W51"/>
    <mergeCell ref="X48:X51"/>
    <mergeCell ref="Y48:Y51"/>
    <mergeCell ref="L50:S50"/>
    <mergeCell ref="T50:U50"/>
    <mergeCell ref="L51:S51"/>
    <mergeCell ref="T51:U51"/>
    <mergeCell ref="C52:K53"/>
    <mergeCell ref="L52:S52"/>
    <mergeCell ref="T52:U52"/>
    <mergeCell ref="V52:V53"/>
    <mergeCell ref="W52:W53"/>
    <mergeCell ref="X52:X53"/>
    <mergeCell ref="Y52:Y53"/>
    <mergeCell ref="L53:S53"/>
    <mergeCell ref="T53:U53"/>
    <mergeCell ref="C54:U54"/>
    <mergeCell ref="A55:U55"/>
  </mergeCells>
  <dataValidations count="1">
    <dataValidation allowBlank="true" errorStyle="stop" operator="between" showDropDown="false" showErrorMessage="true" showInputMessage="true" sqref="JW1 TS1 ADO1 ANK1 AXG1 BHC1 BQY1 CAU1 CKQ1 CUM1 DEI1 DOE1 DYA1 EHW1 ERS1 FBO1 FLK1 FVG1 GFC1 GOY1 GYU1 HIQ1 HSM1 ICI1 IME1 IWA1 JFW1 JPS1 JZO1 KJK1 KTG1 LDC1 LMY1 LWU1 MGQ1 MQM1 NAI1 NKE1 NUA1 ODW1 ONS1 OXO1 PHK1 PRG1 QBC1 QKY1 QUU1 REQ1 ROM1 RYI1 SIE1 SSA1 TBW1 TLS1 TVO1 UFK1 UPG1 UZC1 VIY1 VSU1 WCQ1 WMM1 WWI1" type="none">
      <formula1>0</formula1>
      <formula2>0</formula2>
    </dataValidation>
  </dataValidations>
  <printOptions headings="false" gridLines="false" gridLinesSet="true" horizontalCentered="false" verticalCentered="false"/>
  <pageMargins left="0.905555555555556" right="0" top="0.551388888888889" bottom="0.157638888888889" header="0.511811023622047" footer="0.511811023622047"/>
  <pageSetup paperSize="9" scale="84"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28"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K113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C17" activeCellId="0" sqref="C17"/>
    </sheetView>
  </sheetViews>
  <sheetFormatPr defaultColWidth="8.68359375" defaultRowHeight="13.5" zeroHeight="false" outlineLevelRow="0" outlineLevelCol="0"/>
  <cols>
    <col collapsed="false" customWidth="true" hidden="false" outlineLevel="0" max="2" min="1" style="0" width="3.25"/>
    <col collapsed="false" customWidth="true" hidden="false" outlineLevel="0" max="3" min="3" style="24" width="18"/>
    <col collapsed="false" customWidth="true" hidden="false" outlineLevel="0" max="4" min="4" style="25" width="3.25"/>
    <col collapsed="false" customWidth="true" hidden="false" outlineLevel="0" max="5" min="5" style="0" width="23.25"/>
    <col collapsed="false" customWidth="true" hidden="false" outlineLevel="0" max="6" min="6" style="25" width="3.25"/>
    <col collapsed="false" customWidth="true" hidden="false" outlineLevel="0" max="8" min="7" style="0" width="5.13"/>
    <col collapsed="false" customWidth="true" hidden="false" outlineLevel="0" max="9" min="9" style="0" width="15.87"/>
    <col collapsed="false" customWidth="true" hidden="false" outlineLevel="0" max="10" min="10" style="0" width="12"/>
    <col collapsed="false" customWidth="true" hidden="true" outlineLevel="0" max="11" min="11" style="0" width="2.75"/>
  </cols>
  <sheetData>
    <row r="1" customFormat="false" ht="27.75" hidden="false" customHeight="true" outlineLevel="0" collapsed="false">
      <c r="A1" s="26" t="s">
        <v>32</v>
      </c>
      <c r="B1" s="26"/>
      <c r="C1" s="26"/>
      <c r="D1" s="26"/>
      <c r="E1" s="26"/>
      <c r="F1" s="26"/>
      <c r="G1" s="26"/>
      <c r="H1" s="26"/>
      <c r="I1" s="26"/>
      <c r="J1" s="26"/>
    </row>
    <row r="2" customFormat="false" ht="9" hidden="false" customHeight="true" outlineLevel="0" collapsed="false">
      <c r="A2" s="27"/>
      <c r="B2" s="27"/>
      <c r="C2" s="27"/>
      <c r="D2" s="27"/>
      <c r="E2" s="27"/>
      <c r="F2" s="27"/>
      <c r="G2" s="27"/>
      <c r="H2" s="27"/>
      <c r="I2" s="27"/>
      <c r="J2" s="27"/>
    </row>
    <row r="3" customFormat="false" ht="21.75" hidden="false" customHeight="true" outlineLevel="0" collapsed="false">
      <c r="A3" s="27"/>
      <c r="C3" s="28" t="s">
        <v>25</v>
      </c>
      <c r="D3" s="28" t="s">
        <v>33</v>
      </c>
      <c r="E3" s="29" t="n">
        <f aca="false">工事番号</f>
        <v>0</v>
      </c>
      <c r="F3" s="30"/>
      <c r="G3" s="27"/>
      <c r="H3" s="27"/>
      <c r="I3" s="27"/>
      <c r="J3" s="31"/>
    </row>
    <row r="4" s="32" customFormat="true" ht="21.75" hidden="false" customHeight="true" outlineLevel="0" collapsed="false">
      <c r="C4" s="28" t="s">
        <v>26</v>
      </c>
      <c r="D4" s="28" t="s">
        <v>33</v>
      </c>
      <c r="E4" s="29" t="n">
        <f aca="false">工事名</f>
        <v>0</v>
      </c>
      <c r="F4" s="25"/>
      <c r="G4" s="30"/>
      <c r="H4" s="30"/>
      <c r="I4" s="30"/>
      <c r="J4" s="30"/>
    </row>
    <row r="5" s="32" customFormat="true" ht="10.5" hidden="false" customHeight="true" outlineLevel="0" collapsed="false">
      <c r="A5" s="30"/>
      <c r="B5" s="33"/>
      <c r="C5" s="34"/>
      <c r="D5" s="33"/>
      <c r="E5" s="33"/>
      <c r="F5" s="33"/>
      <c r="G5" s="33"/>
      <c r="H5" s="33"/>
      <c r="I5" s="33"/>
      <c r="J5" s="35"/>
    </row>
    <row r="6" s="37" customFormat="true" ht="18.75" hidden="false" customHeight="true" outlineLevel="0" collapsed="false">
      <c r="A6" s="36" t="s">
        <v>34</v>
      </c>
      <c r="C6" s="38"/>
      <c r="D6" s="39"/>
      <c r="F6" s="40"/>
      <c r="G6" s="41" t="s">
        <v>6</v>
      </c>
      <c r="H6" s="41"/>
      <c r="I6" s="42" t="str">
        <f aca="false">住所</f>
        <v>真庭市△△　□□□番地</v>
      </c>
      <c r="J6" s="42"/>
    </row>
    <row r="7" s="37" customFormat="true" ht="18.75" hidden="false" customHeight="true" outlineLevel="0" collapsed="false">
      <c r="A7" s="43"/>
      <c r="C7" s="38"/>
      <c r="D7" s="39"/>
      <c r="E7" s="44" t="s">
        <v>35</v>
      </c>
      <c r="F7" s="40"/>
      <c r="G7" s="41" t="s">
        <v>9</v>
      </c>
      <c r="H7" s="41"/>
      <c r="I7" s="45" t="str">
        <f aca="false">商号</f>
        <v>㈱○○○○</v>
      </c>
      <c r="J7" s="45"/>
    </row>
    <row r="8" s="38" customFormat="true" ht="18.75" hidden="false" customHeight="true" outlineLevel="0" collapsed="false">
      <c r="A8" s="46"/>
      <c r="D8" s="39"/>
      <c r="F8" s="39"/>
      <c r="G8" s="41" t="s">
        <v>11</v>
      </c>
      <c r="H8" s="41"/>
      <c r="I8" s="45" t="str">
        <f aca="false">代表者職名</f>
        <v>代表取締役</v>
      </c>
      <c r="J8" s="47" t="str">
        <f aca="false">様式第1号!$I$11</f>
        <v>◎◎　◎◎</v>
      </c>
    </row>
    <row r="9" s="38" customFormat="true" ht="18.75" hidden="false" customHeight="true" outlineLevel="0" collapsed="false">
      <c r="D9" s="39"/>
      <c r="E9" s="44"/>
      <c r="F9" s="39"/>
      <c r="G9" s="48" t="s">
        <v>14</v>
      </c>
      <c r="H9" s="48"/>
      <c r="I9" s="49" t="str">
        <f aca="false">電話番号</f>
        <v>０８６□－□□－□□□□</v>
      </c>
      <c r="J9" s="49"/>
    </row>
    <row r="10" s="38" customFormat="true" ht="18.75" hidden="false" customHeight="true" outlineLevel="0" collapsed="false">
      <c r="D10" s="39"/>
      <c r="F10" s="50"/>
      <c r="G10" s="48" t="s">
        <v>18</v>
      </c>
      <c r="H10" s="48"/>
      <c r="I10" s="51" t="str">
        <f aca="false">担当者</f>
        <v>◎◎　◎◎◎</v>
      </c>
      <c r="J10" s="51"/>
    </row>
    <row r="11" s="38" customFormat="true" ht="9.75" hidden="false" customHeight="true" outlineLevel="0" collapsed="false">
      <c r="D11" s="39"/>
      <c r="F11" s="50"/>
      <c r="G11" s="52"/>
      <c r="H11" s="52"/>
      <c r="I11" s="53"/>
      <c r="J11" s="53"/>
    </row>
    <row r="12" s="37" customFormat="true" ht="35.1" hidden="false" customHeight="true" outlineLevel="0" collapsed="false">
      <c r="A12" s="54" t="s">
        <v>36</v>
      </c>
      <c r="B12" s="54"/>
      <c r="C12" s="54"/>
      <c r="D12" s="54"/>
      <c r="E12" s="54"/>
      <c r="F12" s="54"/>
      <c r="G12" s="54"/>
      <c r="H12" s="54"/>
      <c r="I12" s="54"/>
      <c r="J12" s="54"/>
    </row>
    <row r="13" s="37" customFormat="true" ht="8.25" hidden="false" customHeight="true" outlineLevel="0" collapsed="false">
      <c r="A13" s="55"/>
      <c r="B13" s="56"/>
      <c r="C13" s="56"/>
      <c r="D13" s="56"/>
      <c r="E13" s="56"/>
      <c r="F13" s="56"/>
      <c r="G13" s="56"/>
      <c r="H13" s="56"/>
      <c r="I13" s="56"/>
      <c r="J13" s="56"/>
    </row>
    <row r="14" s="37" customFormat="true" ht="18.75" hidden="false" customHeight="true" outlineLevel="0" collapsed="false">
      <c r="A14" s="57" t="s">
        <v>37</v>
      </c>
      <c r="B14" s="58"/>
      <c r="C14" s="59"/>
      <c r="D14" s="60"/>
      <c r="E14" s="58"/>
      <c r="F14" s="60"/>
      <c r="G14" s="61"/>
      <c r="H14" s="61"/>
      <c r="I14" s="61"/>
      <c r="J14" s="46"/>
    </row>
    <row r="15" s="37" customFormat="true" ht="11.25" hidden="false" customHeight="false" outlineLevel="0" collapsed="false">
      <c r="A15" s="62" t="s">
        <v>38</v>
      </c>
      <c r="B15" s="62"/>
      <c r="C15" s="62"/>
      <c r="D15" s="63" t="s">
        <v>39</v>
      </c>
      <c r="E15" s="63"/>
      <c r="F15" s="64" t="s">
        <v>40</v>
      </c>
      <c r="G15" s="64"/>
      <c r="H15" s="64"/>
      <c r="I15" s="64"/>
      <c r="J15" s="65" t="s">
        <v>41</v>
      </c>
    </row>
    <row r="16" s="37" customFormat="true" ht="14.25" hidden="false" customHeight="true" outlineLevel="0" collapsed="false">
      <c r="A16" s="62"/>
      <c r="B16" s="62"/>
      <c r="C16" s="62"/>
      <c r="D16" s="63"/>
      <c r="E16" s="63"/>
      <c r="F16" s="64"/>
      <c r="G16" s="64"/>
      <c r="H16" s="64"/>
      <c r="I16" s="64"/>
      <c r="J16" s="65"/>
    </row>
    <row r="17" s="37" customFormat="true" ht="14.1" hidden="false" customHeight="true" outlineLevel="0" collapsed="false">
      <c r="A17" s="66" t="s">
        <v>42</v>
      </c>
      <c r="B17" s="67" t="s">
        <v>43</v>
      </c>
      <c r="C17" s="68" t="s">
        <v>44</v>
      </c>
      <c r="D17" s="69" t="s">
        <v>45</v>
      </c>
      <c r="E17" s="70" t="s">
        <v>46</v>
      </c>
      <c r="F17" s="71" t="s">
        <v>45</v>
      </c>
      <c r="G17" s="72" t="s">
        <v>47</v>
      </c>
      <c r="H17" s="72"/>
      <c r="I17" s="72"/>
      <c r="J17" s="73"/>
    </row>
    <row r="18" s="37" customFormat="true" ht="14.1" hidden="false" customHeight="true" outlineLevel="0" collapsed="false">
      <c r="A18" s="66"/>
      <c r="B18" s="67"/>
      <c r="C18" s="68"/>
      <c r="D18" s="69"/>
      <c r="E18" s="70"/>
      <c r="F18" s="71"/>
      <c r="G18" s="72"/>
      <c r="H18" s="72"/>
      <c r="I18" s="72"/>
      <c r="J18" s="73"/>
    </row>
    <row r="19" s="37" customFormat="true" ht="14.1" hidden="false" customHeight="true" outlineLevel="0" collapsed="false">
      <c r="A19" s="66"/>
      <c r="B19" s="67"/>
      <c r="C19" s="68"/>
      <c r="D19" s="74" t="s">
        <v>45</v>
      </c>
      <c r="E19" s="75" t="s">
        <v>48</v>
      </c>
      <c r="F19" s="76" t="s">
        <v>45</v>
      </c>
      <c r="G19" s="77" t="s">
        <v>49</v>
      </c>
      <c r="H19" s="77"/>
      <c r="I19" s="77"/>
      <c r="J19" s="73"/>
    </row>
    <row r="20" s="37" customFormat="true" ht="14.1" hidden="false" customHeight="true" outlineLevel="0" collapsed="false">
      <c r="A20" s="66"/>
      <c r="B20" s="67"/>
      <c r="C20" s="68"/>
      <c r="D20" s="74"/>
      <c r="E20" s="75"/>
      <c r="F20" s="76"/>
      <c r="G20" s="77"/>
      <c r="H20" s="77"/>
      <c r="I20" s="77"/>
      <c r="J20" s="73"/>
    </row>
    <row r="21" s="37" customFormat="true" ht="9.75" hidden="false" customHeight="true" outlineLevel="0" collapsed="false">
      <c r="A21" s="66"/>
      <c r="B21" s="67"/>
      <c r="C21" s="78" t="s">
        <v>50</v>
      </c>
      <c r="D21" s="79"/>
      <c r="E21" s="79"/>
      <c r="F21" s="80"/>
      <c r="G21" s="80"/>
      <c r="H21" s="80"/>
      <c r="I21" s="80"/>
      <c r="J21" s="81"/>
    </row>
    <row r="22" s="37" customFormat="true" ht="14.1" hidden="false" customHeight="true" outlineLevel="0" collapsed="false">
      <c r="A22" s="66"/>
      <c r="B22" s="67"/>
      <c r="C22" s="78"/>
      <c r="D22" s="79"/>
      <c r="E22" s="79"/>
      <c r="F22" s="80"/>
      <c r="G22" s="80"/>
      <c r="H22" s="80"/>
      <c r="I22" s="80"/>
      <c r="J22" s="81"/>
    </row>
    <row r="23" s="37" customFormat="true" ht="14.1" hidden="false" customHeight="true" outlineLevel="0" collapsed="false">
      <c r="A23" s="66"/>
      <c r="B23" s="67"/>
      <c r="C23" s="78"/>
      <c r="D23" s="79"/>
      <c r="E23" s="79"/>
      <c r="F23" s="80"/>
      <c r="G23" s="80"/>
      <c r="H23" s="80"/>
      <c r="I23" s="80"/>
      <c r="J23" s="81"/>
    </row>
    <row r="24" s="37" customFormat="true" ht="14.1" hidden="false" customHeight="true" outlineLevel="0" collapsed="false">
      <c r="A24" s="66"/>
      <c r="B24" s="67"/>
      <c r="C24" s="78"/>
      <c r="D24" s="79"/>
      <c r="E24" s="79"/>
      <c r="F24" s="80"/>
      <c r="G24" s="80"/>
      <c r="H24" s="80"/>
      <c r="I24" s="80"/>
      <c r="J24" s="81"/>
    </row>
    <row r="25" s="37" customFormat="true" ht="14.1" hidden="false" customHeight="true" outlineLevel="0" collapsed="false">
      <c r="A25" s="82" t="s">
        <v>51</v>
      </c>
      <c r="B25" s="83" t="s">
        <v>52</v>
      </c>
      <c r="C25" s="84" t="s">
        <v>53</v>
      </c>
      <c r="D25" s="85" t="s">
        <v>45</v>
      </c>
      <c r="E25" s="86" t="s">
        <v>54</v>
      </c>
      <c r="F25" s="87" t="s">
        <v>45</v>
      </c>
      <c r="G25" s="88" t="s">
        <v>55</v>
      </c>
      <c r="H25" s="88"/>
      <c r="I25" s="88"/>
      <c r="J25" s="81"/>
    </row>
    <row r="26" s="37" customFormat="true" ht="14.1" hidden="false" customHeight="true" outlineLevel="0" collapsed="false">
      <c r="A26" s="82"/>
      <c r="B26" s="83"/>
      <c r="C26" s="84"/>
      <c r="D26" s="85" t="s">
        <v>45</v>
      </c>
      <c r="E26" s="89" t="s">
        <v>56</v>
      </c>
      <c r="F26" s="87"/>
      <c r="G26" s="88"/>
      <c r="H26" s="88"/>
      <c r="I26" s="88"/>
      <c r="J26" s="81"/>
    </row>
    <row r="27" s="37" customFormat="true" ht="14.1" hidden="false" customHeight="true" outlineLevel="0" collapsed="false">
      <c r="A27" s="82"/>
      <c r="B27" s="83"/>
      <c r="C27" s="84"/>
      <c r="D27" s="74" t="s">
        <v>45</v>
      </c>
      <c r="E27" s="90" t="s">
        <v>57</v>
      </c>
      <c r="F27" s="87"/>
      <c r="G27" s="88"/>
      <c r="H27" s="88"/>
      <c r="I27" s="88"/>
      <c r="J27" s="81"/>
    </row>
    <row r="28" s="37" customFormat="true" ht="15.95" hidden="false" customHeight="true" outlineLevel="0" collapsed="false">
      <c r="A28" s="82"/>
      <c r="B28" s="83"/>
      <c r="C28" s="84"/>
      <c r="D28" s="87" t="s">
        <v>45</v>
      </c>
      <c r="E28" s="91" t="s">
        <v>58</v>
      </c>
      <c r="F28" s="87" t="s">
        <v>45</v>
      </c>
      <c r="G28" s="92" t="s">
        <v>47</v>
      </c>
      <c r="H28" s="92"/>
      <c r="I28" s="92"/>
      <c r="J28" s="73"/>
    </row>
    <row r="29" s="37" customFormat="true" ht="8.1" hidden="false" customHeight="true" outlineLevel="0" collapsed="false">
      <c r="A29" s="82"/>
      <c r="B29" s="83"/>
      <c r="C29" s="84"/>
      <c r="D29" s="93" t="s">
        <v>45</v>
      </c>
      <c r="E29" s="94" t="s">
        <v>59</v>
      </c>
      <c r="F29" s="87"/>
      <c r="G29" s="92"/>
      <c r="H29" s="92"/>
      <c r="I29" s="92"/>
      <c r="J29" s="73"/>
    </row>
    <row r="30" s="37" customFormat="true" ht="8.1" hidden="false" customHeight="true" outlineLevel="0" collapsed="false">
      <c r="A30" s="82"/>
      <c r="B30" s="83"/>
      <c r="C30" s="84"/>
      <c r="D30" s="93"/>
      <c r="E30" s="94"/>
      <c r="F30" s="76" t="s">
        <v>45</v>
      </c>
      <c r="G30" s="77" t="s">
        <v>60</v>
      </c>
      <c r="H30" s="77"/>
      <c r="I30" s="77"/>
      <c r="J30" s="73"/>
    </row>
    <row r="31" s="37" customFormat="true" ht="15.95" hidden="false" customHeight="true" outlineLevel="0" collapsed="false">
      <c r="A31" s="82"/>
      <c r="B31" s="83"/>
      <c r="C31" s="84"/>
      <c r="D31" s="85" t="s">
        <v>45</v>
      </c>
      <c r="E31" s="90" t="s">
        <v>48</v>
      </c>
      <c r="F31" s="76"/>
      <c r="G31" s="77"/>
      <c r="H31" s="77"/>
      <c r="I31" s="77"/>
      <c r="J31" s="73"/>
    </row>
    <row r="32" s="37" customFormat="true" ht="9.75" hidden="false" customHeight="true" outlineLevel="0" collapsed="false">
      <c r="A32" s="82"/>
      <c r="B32" s="83"/>
      <c r="C32" s="84"/>
      <c r="D32" s="95" t="s">
        <v>61</v>
      </c>
      <c r="E32" s="95"/>
      <c r="F32" s="80"/>
      <c r="G32" s="80"/>
      <c r="H32" s="80"/>
      <c r="I32" s="80"/>
      <c r="J32" s="81"/>
    </row>
    <row r="33" s="37" customFormat="true" ht="14.1" hidden="false" customHeight="true" outlineLevel="0" collapsed="false">
      <c r="A33" s="82"/>
      <c r="B33" s="83"/>
      <c r="C33" s="84"/>
      <c r="D33" s="95"/>
      <c r="E33" s="95"/>
      <c r="F33" s="80"/>
      <c r="G33" s="80"/>
      <c r="H33" s="80"/>
      <c r="I33" s="80"/>
      <c r="J33" s="81"/>
    </row>
    <row r="34" s="37" customFormat="true" ht="14.1" hidden="false" customHeight="true" outlineLevel="0" collapsed="false">
      <c r="A34" s="82"/>
      <c r="B34" s="83"/>
      <c r="C34" s="84"/>
      <c r="D34" s="95"/>
      <c r="E34" s="95"/>
      <c r="F34" s="80"/>
      <c r="G34" s="80"/>
      <c r="H34" s="80"/>
      <c r="I34" s="80"/>
      <c r="J34" s="81"/>
    </row>
    <row r="35" s="37" customFormat="true" ht="14.1" hidden="false" customHeight="true" outlineLevel="0" collapsed="false">
      <c r="A35" s="82"/>
      <c r="B35" s="83"/>
      <c r="C35" s="95" t="s">
        <v>62</v>
      </c>
      <c r="D35" s="85" t="s">
        <v>45</v>
      </c>
      <c r="E35" s="86" t="s">
        <v>63</v>
      </c>
      <c r="F35" s="87" t="s">
        <v>45</v>
      </c>
      <c r="G35" s="92" t="s">
        <v>64</v>
      </c>
      <c r="H35" s="92"/>
      <c r="I35" s="92"/>
      <c r="J35" s="81"/>
    </row>
    <row r="36" s="37" customFormat="true" ht="14.1" hidden="false" customHeight="true" outlineLevel="0" collapsed="false">
      <c r="A36" s="82"/>
      <c r="B36" s="83"/>
      <c r="C36" s="95"/>
      <c r="D36" s="76" t="s">
        <v>45</v>
      </c>
      <c r="E36" s="96" t="s">
        <v>65</v>
      </c>
      <c r="F36" s="87"/>
      <c r="G36" s="92"/>
      <c r="H36" s="92"/>
      <c r="I36" s="92"/>
      <c r="J36" s="81"/>
    </row>
    <row r="37" s="37" customFormat="true" ht="14.1" hidden="false" customHeight="true" outlineLevel="0" collapsed="false">
      <c r="A37" s="82"/>
      <c r="B37" s="83"/>
      <c r="C37" s="95"/>
      <c r="D37" s="74" t="s">
        <v>45</v>
      </c>
      <c r="E37" s="90" t="s">
        <v>66</v>
      </c>
      <c r="F37" s="87"/>
      <c r="G37" s="92"/>
      <c r="H37" s="92"/>
      <c r="I37" s="92"/>
      <c r="J37" s="81"/>
    </row>
    <row r="38" s="37" customFormat="true" ht="14.1" hidden="false" customHeight="true" outlineLevel="0" collapsed="false">
      <c r="A38" s="82" t="s">
        <v>67</v>
      </c>
      <c r="B38" s="97" t="s">
        <v>68</v>
      </c>
      <c r="C38" s="98" t="s">
        <v>69</v>
      </c>
      <c r="D38" s="85" t="s">
        <v>45</v>
      </c>
      <c r="E38" s="86" t="s">
        <v>70</v>
      </c>
      <c r="F38" s="99" t="s">
        <v>45</v>
      </c>
      <c r="G38" s="100" t="s">
        <v>71</v>
      </c>
      <c r="H38" s="100"/>
      <c r="I38" s="100"/>
      <c r="J38" s="81"/>
    </row>
    <row r="39" s="37" customFormat="true" ht="14.1" hidden="false" customHeight="true" outlineLevel="0" collapsed="false">
      <c r="A39" s="82"/>
      <c r="B39" s="97"/>
      <c r="C39" s="98"/>
      <c r="D39" s="85" t="s">
        <v>45</v>
      </c>
      <c r="E39" s="101" t="s">
        <v>72</v>
      </c>
      <c r="F39" s="99"/>
      <c r="G39" s="100"/>
      <c r="H39" s="100"/>
      <c r="I39" s="100"/>
      <c r="J39" s="81"/>
    </row>
    <row r="40" s="37" customFormat="true" ht="14.1" hidden="false" customHeight="true" outlineLevel="0" collapsed="false">
      <c r="A40" s="82"/>
      <c r="B40" s="97"/>
      <c r="C40" s="98"/>
      <c r="D40" s="74" t="s">
        <v>45</v>
      </c>
      <c r="E40" s="102" t="s">
        <v>73</v>
      </c>
      <c r="F40" s="99"/>
      <c r="G40" s="100"/>
      <c r="H40" s="100"/>
      <c r="I40" s="100"/>
      <c r="J40" s="81"/>
    </row>
    <row r="41" s="37" customFormat="true" ht="14.1" hidden="false" customHeight="true" outlineLevel="0" collapsed="false">
      <c r="A41" s="103" t="s">
        <v>74</v>
      </c>
      <c r="B41" s="104" t="s">
        <v>75</v>
      </c>
      <c r="C41" s="98" t="s">
        <v>76</v>
      </c>
      <c r="D41" s="105" t="s">
        <v>45</v>
      </c>
      <c r="E41" s="106" t="s">
        <v>77</v>
      </c>
      <c r="F41" s="99" t="s">
        <v>45</v>
      </c>
      <c r="G41" s="100" t="s">
        <v>78</v>
      </c>
      <c r="H41" s="100"/>
      <c r="I41" s="100"/>
      <c r="J41" s="81"/>
    </row>
    <row r="42" s="37" customFormat="true" ht="14.1" hidden="false" customHeight="true" outlineLevel="0" collapsed="false">
      <c r="A42" s="103"/>
      <c r="B42" s="104"/>
      <c r="C42" s="98"/>
      <c r="D42" s="85" t="s">
        <v>45</v>
      </c>
      <c r="E42" s="107" t="s">
        <v>79</v>
      </c>
      <c r="F42" s="99"/>
      <c r="G42" s="100"/>
      <c r="H42" s="100"/>
      <c r="I42" s="100"/>
      <c r="J42" s="81"/>
    </row>
    <row r="43" s="37" customFormat="true" ht="14.1" hidden="false" customHeight="true" outlineLevel="0" collapsed="false">
      <c r="A43" s="103"/>
      <c r="B43" s="104"/>
      <c r="C43" s="98"/>
      <c r="D43" s="76" t="s">
        <v>45</v>
      </c>
      <c r="E43" s="108" t="s">
        <v>80</v>
      </c>
      <c r="F43" s="99"/>
      <c r="G43" s="100"/>
      <c r="H43" s="100"/>
      <c r="I43" s="100"/>
      <c r="J43" s="81"/>
    </row>
    <row r="44" s="37" customFormat="true" ht="14.1" hidden="false" customHeight="true" outlineLevel="0" collapsed="false">
      <c r="A44" s="103"/>
      <c r="B44" s="104"/>
      <c r="C44" s="95" t="s">
        <v>81</v>
      </c>
      <c r="D44" s="105" t="s">
        <v>45</v>
      </c>
      <c r="E44" s="109" t="s">
        <v>82</v>
      </c>
      <c r="F44" s="99" t="s">
        <v>45</v>
      </c>
      <c r="G44" s="110" t="s">
        <v>83</v>
      </c>
      <c r="H44" s="110"/>
      <c r="I44" s="110"/>
      <c r="J44" s="111"/>
    </row>
    <row r="45" s="37" customFormat="true" ht="14.1" hidden="false" customHeight="true" outlineLevel="0" collapsed="false">
      <c r="A45" s="103"/>
      <c r="B45" s="104"/>
      <c r="C45" s="95"/>
      <c r="D45" s="112" t="s">
        <v>45</v>
      </c>
      <c r="E45" s="113" t="s">
        <v>80</v>
      </c>
      <c r="F45" s="99"/>
      <c r="G45" s="110"/>
      <c r="H45" s="110"/>
      <c r="I45" s="110"/>
      <c r="J45" s="111"/>
    </row>
    <row r="46" s="37" customFormat="true" ht="14.1" hidden="false" customHeight="true" outlineLevel="0" collapsed="false">
      <c r="A46" s="103"/>
      <c r="B46" s="104"/>
      <c r="C46" s="98" t="s">
        <v>84</v>
      </c>
      <c r="D46" s="87" t="s">
        <v>45</v>
      </c>
      <c r="E46" s="114" t="s">
        <v>85</v>
      </c>
      <c r="F46" s="99" t="s">
        <v>45</v>
      </c>
      <c r="G46" s="100" t="s">
        <v>86</v>
      </c>
      <c r="H46" s="100"/>
      <c r="I46" s="100"/>
      <c r="J46" s="81"/>
    </row>
    <row r="47" s="37" customFormat="true" ht="14.1" hidden="false" customHeight="true" outlineLevel="0" collapsed="false">
      <c r="A47" s="103"/>
      <c r="B47" s="104"/>
      <c r="C47" s="98"/>
      <c r="D47" s="93" t="s">
        <v>45</v>
      </c>
      <c r="E47" s="102" t="s">
        <v>87</v>
      </c>
      <c r="F47" s="99"/>
      <c r="G47" s="100"/>
      <c r="H47" s="100"/>
      <c r="I47" s="100"/>
      <c r="J47" s="81"/>
    </row>
    <row r="48" s="37" customFormat="true" ht="14.1" hidden="false" customHeight="true" outlineLevel="0" collapsed="false">
      <c r="A48" s="103"/>
      <c r="B48" s="104"/>
      <c r="C48" s="98"/>
      <c r="D48" s="85" t="s">
        <v>45</v>
      </c>
      <c r="E48" s="113" t="s">
        <v>88</v>
      </c>
      <c r="F48" s="99"/>
      <c r="G48" s="100"/>
      <c r="H48" s="100"/>
      <c r="I48" s="100"/>
      <c r="J48" s="81"/>
    </row>
    <row r="49" s="37" customFormat="true" ht="14.1" hidden="false" customHeight="true" outlineLevel="0" collapsed="false">
      <c r="A49" s="103"/>
      <c r="B49" s="104"/>
      <c r="C49" s="115" t="s">
        <v>89</v>
      </c>
      <c r="D49" s="116" t="s">
        <v>90</v>
      </c>
      <c r="E49" s="117"/>
      <c r="F49" s="99" t="s">
        <v>45</v>
      </c>
      <c r="G49" s="118" t="s">
        <v>91</v>
      </c>
      <c r="H49" s="118"/>
      <c r="I49" s="118"/>
      <c r="J49" s="81"/>
    </row>
    <row r="50" s="37" customFormat="true" ht="14.1" hidden="false" customHeight="true" outlineLevel="0" collapsed="false">
      <c r="A50" s="103"/>
      <c r="B50" s="104"/>
      <c r="C50" s="115"/>
      <c r="D50" s="105" t="s">
        <v>45</v>
      </c>
      <c r="E50" s="109" t="s">
        <v>92</v>
      </c>
      <c r="F50" s="99"/>
      <c r="G50" s="118"/>
      <c r="H50" s="118"/>
      <c r="I50" s="118"/>
      <c r="J50" s="81"/>
    </row>
    <row r="51" s="37" customFormat="true" ht="14.1" hidden="false" customHeight="true" outlineLevel="0" collapsed="false">
      <c r="A51" s="103"/>
      <c r="B51" s="104"/>
      <c r="C51" s="115"/>
      <c r="D51" s="112" t="s">
        <v>45</v>
      </c>
      <c r="E51" s="113" t="s">
        <v>80</v>
      </c>
      <c r="F51" s="99"/>
      <c r="G51" s="118"/>
      <c r="H51" s="118"/>
      <c r="I51" s="118"/>
      <c r="J51" s="81"/>
    </row>
    <row r="52" s="37" customFormat="true" ht="14.1" hidden="false" customHeight="true" outlineLevel="0" collapsed="false">
      <c r="A52" s="103"/>
      <c r="B52" s="104"/>
      <c r="C52" s="98" t="s">
        <v>93</v>
      </c>
      <c r="D52" s="85" t="s">
        <v>45</v>
      </c>
      <c r="E52" s="86" t="s">
        <v>94</v>
      </c>
      <c r="F52" s="99" t="s">
        <v>45</v>
      </c>
      <c r="G52" s="100" t="s">
        <v>95</v>
      </c>
      <c r="H52" s="100"/>
      <c r="I52" s="100"/>
      <c r="J52" s="111"/>
    </row>
    <row r="53" s="37" customFormat="true" ht="14.1" hidden="false" customHeight="true" outlineLevel="0" collapsed="false">
      <c r="A53" s="103"/>
      <c r="B53" s="104"/>
      <c r="C53" s="98"/>
      <c r="D53" s="74" t="s">
        <v>45</v>
      </c>
      <c r="E53" s="113" t="s">
        <v>80</v>
      </c>
      <c r="F53" s="99"/>
      <c r="G53" s="100"/>
      <c r="H53" s="100"/>
      <c r="I53" s="100"/>
      <c r="J53" s="111"/>
    </row>
    <row r="54" s="37" customFormat="true" ht="14.1" hidden="false" customHeight="true" outlineLevel="0" collapsed="false">
      <c r="A54" s="103"/>
      <c r="B54" s="104"/>
      <c r="C54" s="98" t="s">
        <v>96</v>
      </c>
      <c r="D54" s="85" t="s">
        <v>45</v>
      </c>
      <c r="E54" s="86" t="s">
        <v>97</v>
      </c>
      <c r="F54" s="99" t="s">
        <v>45</v>
      </c>
      <c r="G54" s="100" t="s">
        <v>98</v>
      </c>
      <c r="H54" s="100"/>
      <c r="I54" s="100"/>
      <c r="J54" s="81"/>
    </row>
    <row r="55" s="37" customFormat="true" ht="14.1" hidden="false" customHeight="true" outlineLevel="0" collapsed="false">
      <c r="A55" s="103"/>
      <c r="B55" s="104"/>
      <c r="C55" s="98"/>
      <c r="D55" s="93" t="s">
        <v>45</v>
      </c>
      <c r="E55" s="102" t="s">
        <v>99</v>
      </c>
      <c r="F55" s="99"/>
      <c r="G55" s="100"/>
      <c r="H55" s="100"/>
      <c r="I55" s="100"/>
      <c r="J55" s="81"/>
    </row>
    <row r="56" s="37" customFormat="true" ht="14.1" hidden="false" customHeight="true" outlineLevel="0" collapsed="false">
      <c r="A56" s="103"/>
      <c r="B56" s="104"/>
      <c r="C56" s="98"/>
      <c r="D56" s="74" t="s">
        <v>45</v>
      </c>
      <c r="E56" s="113" t="s">
        <v>80</v>
      </c>
      <c r="F56" s="99"/>
      <c r="G56" s="100"/>
      <c r="H56" s="100"/>
      <c r="I56" s="100"/>
      <c r="J56" s="81"/>
    </row>
    <row r="57" s="37" customFormat="true" ht="14.1" hidden="false" customHeight="true" outlineLevel="0" collapsed="false">
      <c r="A57" s="103"/>
      <c r="B57" s="104"/>
      <c r="C57" s="98" t="s">
        <v>100</v>
      </c>
      <c r="D57" s="105" t="s">
        <v>45</v>
      </c>
      <c r="E57" s="106" t="s">
        <v>101</v>
      </c>
      <c r="F57" s="99" t="s">
        <v>45</v>
      </c>
      <c r="G57" s="100" t="s">
        <v>102</v>
      </c>
      <c r="H57" s="100"/>
      <c r="I57" s="100"/>
      <c r="J57" s="81"/>
    </row>
    <row r="58" s="37" customFormat="true" ht="14.1" hidden="false" customHeight="true" outlineLevel="0" collapsed="false">
      <c r="A58" s="103"/>
      <c r="B58" s="104"/>
      <c r="C58" s="98"/>
      <c r="D58" s="85" t="s">
        <v>45</v>
      </c>
      <c r="E58" s="107" t="s">
        <v>103</v>
      </c>
      <c r="F58" s="99"/>
      <c r="G58" s="100"/>
      <c r="H58" s="100"/>
      <c r="I58" s="100"/>
      <c r="J58" s="81"/>
    </row>
    <row r="59" s="37" customFormat="true" ht="14.1" hidden="false" customHeight="true" outlineLevel="0" collapsed="false">
      <c r="A59" s="103"/>
      <c r="B59" s="104"/>
      <c r="C59" s="98"/>
      <c r="D59" s="74" t="s">
        <v>45</v>
      </c>
      <c r="E59" s="108" t="s">
        <v>80</v>
      </c>
      <c r="F59" s="99"/>
      <c r="G59" s="100"/>
      <c r="H59" s="100"/>
      <c r="I59" s="100"/>
      <c r="J59" s="81"/>
    </row>
    <row r="60" s="37" customFormat="true" ht="14.1" hidden="false" customHeight="true" outlineLevel="0" collapsed="false">
      <c r="A60" s="103"/>
      <c r="B60" s="104"/>
      <c r="C60" s="84" t="s">
        <v>104</v>
      </c>
      <c r="D60" s="85" t="s">
        <v>45</v>
      </c>
      <c r="E60" s="86" t="s">
        <v>105</v>
      </c>
      <c r="F60" s="87" t="s">
        <v>45</v>
      </c>
      <c r="G60" s="92" t="s">
        <v>106</v>
      </c>
      <c r="H60" s="92"/>
      <c r="I60" s="92"/>
      <c r="J60" s="119"/>
    </row>
    <row r="61" s="37" customFormat="true" ht="14.1" hidden="false" customHeight="true" outlineLevel="0" collapsed="false">
      <c r="A61" s="103"/>
      <c r="B61" s="104"/>
      <c r="C61" s="84"/>
      <c r="D61" s="120" t="s">
        <v>45</v>
      </c>
      <c r="E61" s="96" t="s">
        <v>80</v>
      </c>
      <c r="F61" s="87"/>
      <c r="G61" s="92"/>
      <c r="H61" s="92"/>
      <c r="I61" s="92"/>
      <c r="J61" s="119"/>
    </row>
    <row r="62" s="125" customFormat="true" ht="34.5" hidden="false" customHeight="true" outlineLevel="0" collapsed="false">
      <c r="A62" s="121" t="s">
        <v>107</v>
      </c>
      <c r="B62" s="122" t="s">
        <v>108</v>
      </c>
      <c r="C62" s="123" t="s">
        <v>109</v>
      </c>
      <c r="D62" s="123"/>
      <c r="E62" s="123"/>
      <c r="F62" s="123"/>
      <c r="G62" s="123"/>
      <c r="H62" s="123"/>
      <c r="I62" s="123"/>
      <c r="J62" s="124"/>
    </row>
    <row r="63" s="37" customFormat="true" ht="14.25" hidden="false" customHeight="true" outlineLevel="0" collapsed="false">
      <c r="A63" s="126" t="s">
        <v>110</v>
      </c>
      <c r="B63" s="127"/>
      <c r="C63" s="128"/>
      <c r="D63" s="128"/>
      <c r="E63" s="129"/>
      <c r="F63" s="130"/>
      <c r="G63" s="131"/>
      <c r="H63" s="131"/>
      <c r="I63" s="132"/>
      <c r="J63" s="133"/>
    </row>
    <row r="64" s="37" customFormat="true" ht="9.95" hidden="false" customHeight="true" outlineLevel="0" collapsed="false">
      <c r="A64" s="134" t="s">
        <v>111</v>
      </c>
      <c r="B64" s="126" t="s">
        <v>112</v>
      </c>
      <c r="C64" s="24"/>
      <c r="D64" s="24"/>
      <c r="E64" s="24"/>
      <c r="F64" s="24"/>
      <c r="G64" s="24"/>
      <c r="H64" s="24"/>
      <c r="I64" s="24"/>
      <c r="J64" s="24"/>
      <c r="K64" s="37" t="s">
        <v>45</v>
      </c>
    </row>
    <row r="65" s="38" customFormat="true" ht="14.25" hidden="false" customHeight="true" outlineLevel="0" collapsed="false">
      <c r="A65" s="126"/>
      <c r="B65" s="126" t="s">
        <v>113</v>
      </c>
      <c r="K65" s="38" t="s">
        <v>114</v>
      </c>
    </row>
    <row r="66" s="32" customFormat="true" ht="20.25" hidden="false" customHeight="true" outlineLevel="0" collapsed="false">
      <c r="C66" s="24"/>
      <c r="D66" s="25"/>
      <c r="F66" s="25"/>
      <c r="I66" s="135"/>
    </row>
    <row r="67" s="32" customFormat="true" ht="13.5" hidden="false" customHeight="false" outlineLevel="0" collapsed="false">
      <c r="C67" s="24"/>
      <c r="D67" s="25"/>
      <c r="F67" s="25"/>
      <c r="I67" s="135"/>
    </row>
    <row r="68" s="32" customFormat="true" ht="13.5" hidden="false" customHeight="false" outlineLevel="0" collapsed="false">
      <c r="C68" s="24"/>
      <c r="D68" s="25"/>
      <c r="E68" s="136" t="s">
        <v>115</v>
      </c>
      <c r="F68" s="25"/>
      <c r="I68" s="135"/>
    </row>
    <row r="69" s="32" customFormat="true" ht="13.5" hidden="false" customHeight="false" outlineLevel="0" collapsed="false">
      <c r="C69" s="24"/>
      <c r="D69" s="25"/>
      <c r="E69" s="136" t="s">
        <v>116</v>
      </c>
      <c r="F69" s="25"/>
      <c r="I69" s="135"/>
    </row>
    <row r="70" s="32" customFormat="true" ht="13.5" hidden="false" customHeight="false" outlineLevel="0" collapsed="false">
      <c r="C70" s="24"/>
      <c r="D70" s="25"/>
      <c r="E70" s="136" t="s">
        <v>117</v>
      </c>
      <c r="F70" s="25"/>
      <c r="I70" s="135"/>
    </row>
    <row r="71" s="32" customFormat="true" ht="13.5" hidden="false" customHeight="false" outlineLevel="0" collapsed="false">
      <c r="C71" s="24"/>
      <c r="D71" s="25"/>
      <c r="E71" s="136" t="s">
        <v>118</v>
      </c>
      <c r="F71" s="25"/>
      <c r="I71" s="135"/>
    </row>
    <row r="72" s="32" customFormat="true" ht="13.5" hidden="false" customHeight="false" outlineLevel="0" collapsed="false">
      <c r="C72" s="24"/>
      <c r="D72" s="25"/>
      <c r="E72" s="136" t="s">
        <v>119</v>
      </c>
      <c r="F72" s="25"/>
      <c r="I72" s="135"/>
    </row>
    <row r="73" s="32" customFormat="true" ht="13.5" hidden="false" customHeight="false" outlineLevel="0" collapsed="false">
      <c r="C73" s="24"/>
      <c r="D73" s="25"/>
      <c r="E73" s="136" t="s">
        <v>120</v>
      </c>
      <c r="F73" s="25"/>
      <c r="I73" s="135"/>
    </row>
    <row r="74" s="32" customFormat="true" ht="13.5" hidden="false" customHeight="false" outlineLevel="0" collapsed="false">
      <c r="C74" s="24"/>
      <c r="D74" s="25"/>
      <c r="E74" s="136" t="s">
        <v>121</v>
      </c>
      <c r="F74" s="25"/>
      <c r="I74" s="135"/>
    </row>
    <row r="75" s="32" customFormat="true" ht="13.5" hidden="false" customHeight="false" outlineLevel="0" collapsed="false">
      <c r="C75" s="24"/>
      <c r="D75" s="25"/>
      <c r="E75" s="136" t="s">
        <v>122</v>
      </c>
      <c r="F75" s="25"/>
      <c r="I75" s="135"/>
    </row>
    <row r="76" s="32" customFormat="true" ht="13.5" hidden="false" customHeight="false" outlineLevel="0" collapsed="false">
      <c r="C76" s="24"/>
      <c r="D76" s="25"/>
      <c r="E76" s="136" t="s">
        <v>123</v>
      </c>
      <c r="F76" s="25"/>
      <c r="I76" s="135"/>
    </row>
    <row r="77" s="32" customFormat="true" ht="13.5" hidden="false" customHeight="false" outlineLevel="0" collapsed="false">
      <c r="C77" s="24"/>
      <c r="D77" s="25"/>
      <c r="E77" s="136" t="s">
        <v>124</v>
      </c>
      <c r="F77" s="25"/>
      <c r="I77" s="135"/>
    </row>
    <row r="78" s="32" customFormat="true" ht="13.5" hidden="false" customHeight="false" outlineLevel="0" collapsed="false">
      <c r="C78" s="24"/>
      <c r="D78" s="25"/>
      <c r="E78" s="136" t="s">
        <v>125</v>
      </c>
      <c r="F78" s="25"/>
      <c r="I78" s="135"/>
    </row>
    <row r="79" s="32" customFormat="true" ht="13.5" hidden="false" customHeight="false" outlineLevel="0" collapsed="false">
      <c r="C79" s="24"/>
      <c r="D79" s="25"/>
      <c r="F79" s="25"/>
      <c r="I79" s="135"/>
    </row>
    <row r="80" s="32" customFormat="true" ht="13.5" hidden="false" customHeight="false" outlineLevel="0" collapsed="false">
      <c r="C80" s="24"/>
      <c r="D80" s="25"/>
      <c r="F80" s="25"/>
      <c r="I80" s="135"/>
    </row>
    <row r="81" s="32" customFormat="true" ht="13.5" hidden="false" customHeight="false" outlineLevel="0" collapsed="false">
      <c r="C81" s="24"/>
      <c r="D81" s="25"/>
      <c r="F81" s="25"/>
      <c r="I81" s="135"/>
    </row>
    <row r="82" s="32" customFormat="true" ht="13.5" hidden="false" customHeight="false" outlineLevel="0" collapsed="false">
      <c r="C82" s="24"/>
      <c r="D82" s="25"/>
      <c r="F82" s="25"/>
      <c r="I82" s="135"/>
    </row>
    <row r="83" s="32" customFormat="true" ht="13.5" hidden="false" customHeight="false" outlineLevel="0" collapsed="false">
      <c r="C83" s="24"/>
      <c r="D83" s="25"/>
      <c r="F83" s="25"/>
      <c r="I83" s="135"/>
    </row>
    <row r="84" s="32" customFormat="true" ht="13.5" hidden="false" customHeight="false" outlineLevel="0" collapsed="false">
      <c r="C84" s="24"/>
      <c r="D84" s="25"/>
      <c r="F84" s="25"/>
      <c r="I84" s="135"/>
    </row>
    <row r="85" s="32" customFormat="true" ht="13.5" hidden="false" customHeight="false" outlineLevel="0" collapsed="false">
      <c r="C85" s="24"/>
      <c r="D85" s="25"/>
      <c r="F85" s="25"/>
      <c r="I85" s="135"/>
    </row>
    <row r="86" s="32" customFormat="true" ht="13.5" hidden="false" customHeight="false" outlineLevel="0" collapsed="false">
      <c r="C86" s="24"/>
      <c r="D86" s="25"/>
      <c r="F86" s="25"/>
      <c r="I86" s="135"/>
    </row>
    <row r="87" s="32" customFormat="true" ht="13.5" hidden="false" customHeight="false" outlineLevel="0" collapsed="false">
      <c r="C87" s="24"/>
      <c r="D87" s="25"/>
      <c r="F87" s="25"/>
      <c r="I87" s="135"/>
    </row>
    <row r="88" s="32" customFormat="true" ht="13.5" hidden="false" customHeight="false" outlineLevel="0" collapsed="false">
      <c r="C88" s="24"/>
      <c r="D88" s="25"/>
      <c r="F88" s="25"/>
      <c r="I88" s="135"/>
    </row>
    <row r="89" s="32" customFormat="true" ht="13.5" hidden="false" customHeight="false" outlineLevel="0" collapsed="false">
      <c r="C89" s="24"/>
      <c r="D89" s="25"/>
      <c r="F89" s="25"/>
      <c r="I89" s="135"/>
    </row>
    <row r="90" s="32" customFormat="true" ht="13.5" hidden="false" customHeight="false" outlineLevel="0" collapsed="false">
      <c r="C90" s="24"/>
      <c r="D90" s="25"/>
      <c r="F90" s="25"/>
      <c r="I90" s="135"/>
    </row>
    <row r="91" s="32" customFormat="true" ht="13.5" hidden="false" customHeight="false" outlineLevel="0" collapsed="false">
      <c r="C91" s="24"/>
      <c r="D91" s="25"/>
      <c r="F91" s="25"/>
      <c r="I91" s="135"/>
    </row>
    <row r="92" s="32" customFormat="true" ht="13.5" hidden="false" customHeight="false" outlineLevel="0" collapsed="false">
      <c r="C92" s="24"/>
      <c r="D92" s="25"/>
      <c r="F92" s="25"/>
      <c r="I92" s="135"/>
    </row>
    <row r="93" s="32" customFormat="true" ht="13.5" hidden="false" customHeight="false" outlineLevel="0" collapsed="false">
      <c r="C93" s="24"/>
      <c r="D93" s="25"/>
      <c r="F93" s="25"/>
      <c r="I93" s="135"/>
    </row>
    <row r="94" s="32" customFormat="true" ht="13.5" hidden="false" customHeight="false" outlineLevel="0" collapsed="false">
      <c r="C94" s="24"/>
      <c r="D94" s="25"/>
      <c r="F94" s="25"/>
      <c r="I94" s="135"/>
    </row>
    <row r="95" s="32" customFormat="true" ht="13.5" hidden="false" customHeight="false" outlineLevel="0" collapsed="false">
      <c r="C95" s="24"/>
      <c r="D95" s="25"/>
      <c r="F95" s="25"/>
      <c r="I95" s="135"/>
    </row>
    <row r="96" s="32" customFormat="true" ht="13.5" hidden="false" customHeight="false" outlineLevel="0" collapsed="false">
      <c r="C96" s="24"/>
      <c r="D96" s="25"/>
      <c r="F96" s="25"/>
      <c r="I96" s="135"/>
    </row>
    <row r="97" s="32" customFormat="true" ht="13.5" hidden="false" customHeight="false" outlineLevel="0" collapsed="false">
      <c r="C97" s="24"/>
      <c r="D97" s="25"/>
      <c r="F97" s="25"/>
      <c r="I97" s="135"/>
    </row>
    <row r="98" s="32" customFormat="true" ht="13.5" hidden="false" customHeight="false" outlineLevel="0" collapsed="false">
      <c r="C98" s="24"/>
      <c r="D98" s="25"/>
      <c r="F98" s="25"/>
      <c r="I98" s="135"/>
    </row>
    <row r="99" s="32" customFormat="true" ht="13.5" hidden="false" customHeight="false" outlineLevel="0" collapsed="false">
      <c r="C99" s="24"/>
      <c r="D99" s="25"/>
      <c r="F99" s="25"/>
      <c r="I99" s="135"/>
    </row>
    <row r="100" s="32" customFormat="true" ht="13.5" hidden="false" customHeight="false" outlineLevel="0" collapsed="false">
      <c r="C100" s="24"/>
      <c r="D100" s="25"/>
      <c r="F100" s="25"/>
      <c r="I100" s="135"/>
    </row>
    <row r="101" s="32" customFormat="true" ht="13.5" hidden="false" customHeight="false" outlineLevel="0" collapsed="false">
      <c r="C101" s="24"/>
      <c r="D101" s="25"/>
      <c r="F101" s="25"/>
      <c r="I101" s="135"/>
    </row>
    <row r="102" s="32" customFormat="true" ht="13.5" hidden="false" customHeight="false" outlineLevel="0" collapsed="false">
      <c r="C102" s="24"/>
      <c r="D102" s="25"/>
      <c r="F102" s="25"/>
      <c r="I102" s="135"/>
    </row>
    <row r="103" s="32" customFormat="true" ht="13.5" hidden="false" customHeight="false" outlineLevel="0" collapsed="false">
      <c r="C103" s="24"/>
      <c r="D103" s="25"/>
      <c r="F103" s="25"/>
      <c r="I103" s="135"/>
    </row>
    <row r="104" s="32" customFormat="true" ht="9.95" hidden="false" customHeight="true" outlineLevel="0" collapsed="false">
      <c r="C104" s="24"/>
      <c r="D104" s="25"/>
      <c r="F104" s="25"/>
      <c r="I104" s="135"/>
    </row>
    <row r="105" s="32" customFormat="true" ht="13.5" hidden="true" customHeight="true" outlineLevel="0" collapsed="false">
      <c r="C105" s="24"/>
      <c r="D105" s="25"/>
      <c r="F105" s="25"/>
      <c r="I105" s="135"/>
    </row>
    <row r="106" s="137" customFormat="true" ht="22.5" hidden="true" customHeight="false" outlineLevel="0" collapsed="false">
      <c r="C106" s="138" t="s">
        <v>126</v>
      </c>
      <c r="D106" s="139"/>
      <c r="E106" s="140"/>
      <c r="F106" s="141"/>
      <c r="G106" s="142" t="s">
        <v>127</v>
      </c>
      <c r="H106" s="142"/>
      <c r="I106" s="143" t="s">
        <v>128</v>
      </c>
      <c r="J106" s="142"/>
    </row>
    <row r="107" s="137" customFormat="true" ht="45" hidden="true" customHeight="true" outlineLevel="0" collapsed="false">
      <c r="C107" s="144" t="s">
        <v>129</v>
      </c>
      <c r="D107" s="145"/>
      <c r="E107" s="144"/>
      <c r="F107" s="146" t="s">
        <v>130</v>
      </c>
      <c r="G107" s="142" t="s">
        <v>131</v>
      </c>
      <c r="H107" s="142"/>
      <c r="I107" s="143" t="s">
        <v>131</v>
      </c>
      <c r="J107" s="142"/>
    </row>
    <row r="108" s="137" customFormat="true" ht="30.75" hidden="true" customHeight="true" outlineLevel="0" collapsed="false">
      <c r="C108" s="147"/>
      <c r="D108" s="148"/>
      <c r="E108" s="147"/>
      <c r="F108" s="146" t="s">
        <v>132</v>
      </c>
      <c r="G108" s="142" t="s">
        <v>133</v>
      </c>
      <c r="H108" s="142"/>
      <c r="I108" s="143" t="s">
        <v>134</v>
      </c>
      <c r="J108" s="142"/>
    </row>
    <row r="109" s="137" customFormat="true" ht="63" hidden="true" customHeight="true" outlineLevel="0" collapsed="false">
      <c r="C109" s="149"/>
      <c r="D109" s="150"/>
      <c r="E109" s="149"/>
      <c r="F109" s="146" t="s">
        <v>135</v>
      </c>
      <c r="G109" s="142" t="s">
        <v>133</v>
      </c>
      <c r="H109" s="142"/>
      <c r="I109" s="143" t="s">
        <v>134</v>
      </c>
      <c r="J109" s="142"/>
    </row>
    <row r="110" s="137" customFormat="true" ht="62.25" hidden="true" customHeight="true" outlineLevel="0" collapsed="false">
      <c r="C110" s="147"/>
      <c r="D110" s="148"/>
      <c r="E110" s="147"/>
      <c r="F110" s="146" t="s">
        <v>136</v>
      </c>
      <c r="G110" s="142" t="s">
        <v>137</v>
      </c>
      <c r="H110" s="142"/>
      <c r="I110" s="143" t="s">
        <v>138</v>
      </c>
      <c r="J110" s="142"/>
    </row>
    <row r="111" s="137" customFormat="true" ht="62.25" hidden="true" customHeight="true" outlineLevel="0" collapsed="false">
      <c r="C111" s="151"/>
      <c r="D111" s="152"/>
      <c r="E111" s="151"/>
      <c r="F111" s="146" t="s">
        <v>139</v>
      </c>
      <c r="G111" s="142" t="s">
        <v>137</v>
      </c>
      <c r="H111" s="142"/>
      <c r="I111" s="143" t="s">
        <v>138</v>
      </c>
      <c r="J111" s="142"/>
    </row>
    <row r="112" s="137" customFormat="true" ht="45" hidden="true" customHeight="true" outlineLevel="0" collapsed="false">
      <c r="C112" s="147" t="s">
        <v>140</v>
      </c>
      <c r="D112" s="148"/>
      <c r="E112" s="147"/>
      <c r="F112" s="146" t="s">
        <v>130</v>
      </c>
      <c r="G112" s="142" t="s">
        <v>131</v>
      </c>
      <c r="H112" s="142"/>
      <c r="I112" s="143" t="s">
        <v>131</v>
      </c>
      <c r="J112" s="142"/>
    </row>
    <row r="113" s="137" customFormat="true" ht="90.75" hidden="true" customHeight="true" outlineLevel="0" collapsed="false">
      <c r="C113" s="147"/>
      <c r="D113" s="148"/>
      <c r="E113" s="147"/>
      <c r="F113" s="146" t="s">
        <v>141</v>
      </c>
      <c r="G113" s="142" t="s">
        <v>142</v>
      </c>
      <c r="H113" s="142"/>
      <c r="I113" s="143" t="s">
        <v>138</v>
      </c>
      <c r="J113" s="142"/>
    </row>
    <row r="114" s="137" customFormat="true" ht="64.5" hidden="true" customHeight="true" outlineLevel="0" collapsed="false">
      <c r="C114" s="151"/>
      <c r="D114" s="152"/>
      <c r="E114" s="151"/>
      <c r="F114" s="146" t="s">
        <v>143</v>
      </c>
      <c r="G114" s="142" t="s">
        <v>144</v>
      </c>
      <c r="H114" s="142"/>
      <c r="I114" s="143" t="s">
        <v>138</v>
      </c>
      <c r="J114" s="142"/>
    </row>
    <row r="115" s="137" customFormat="true" ht="45" hidden="true" customHeight="true" outlineLevel="0" collapsed="false">
      <c r="C115" s="144" t="s">
        <v>145</v>
      </c>
      <c r="D115" s="145"/>
      <c r="E115" s="144"/>
      <c r="F115" s="146" t="s">
        <v>130</v>
      </c>
      <c r="G115" s="142" t="s">
        <v>131</v>
      </c>
      <c r="H115" s="142"/>
      <c r="I115" s="143" t="s">
        <v>131</v>
      </c>
      <c r="J115" s="142"/>
    </row>
    <row r="116" s="137" customFormat="true" ht="33" hidden="true" customHeight="true" outlineLevel="0" collapsed="false">
      <c r="C116" s="147"/>
      <c r="D116" s="148"/>
      <c r="E116" s="147"/>
      <c r="F116" s="146" t="s">
        <v>132</v>
      </c>
      <c r="G116" s="142" t="s">
        <v>133</v>
      </c>
      <c r="H116" s="142"/>
      <c r="I116" s="143" t="s">
        <v>134</v>
      </c>
      <c r="J116" s="142"/>
    </row>
    <row r="117" s="137" customFormat="true" ht="63" hidden="true" customHeight="true" outlineLevel="0" collapsed="false">
      <c r="C117" s="149"/>
      <c r="D117" s="150"/>
      <c r="E117" s="149"/>
      <c r="F117" s="146" t="s">
        <v>135</v>
      </c>
      <c r="G117" s="142" t="s">
        <v>133</v>
      </c>
      <c r="H117" s="142"/>
      <c r="I117" s="143" t="s">
        <v>134</v>
      </c>
      <c r="J117" s="142"/>
    </row>
    <row r="118" s="137" customFormat="true" ht="62.25" hidden="true" customHeight="true" outlineLevel="0" collapsed="false">
      <c r="C118" s="147"/>
      <c r="D118" s="148"/>
      <c r="E118" s="147"/>
      <c r="F118" s="146" t="s">
        <v>136</v>
      </c>
      <c r="G118" s="142" t="s">
        <v>146</v>
      </c>
      <c r="H118" s="142"/>
      <c r="I118" s="143" t="s">
        <v>138</v>
      </c>
      <c r="J118" s="142"/>
    </row>
    <row r="119" s="137" customFormat="true" ht="35.25" hidden="true" customHeight="true" outlineLevel="0" collapsed="false">
      <c r="C119" s="151"/>
      <c r="D119" s="152"/>
      <c r="E119" s="151"/>
      <c r="F119" s="146" t="s">
        <v>139</v>
      </c>
      <c r="G119" s="142" t="s">
        <v>146</v>
      </c>
      <c r="H119" s="142"/>
      <c r="I119" s="143" t="s">
        <v>138</v>
      </c>
      <c r="J119" s="142"/>
    </row>
    <row r="120" s="137" customFormat="true" ht="45" hidden="true" customHeight="true" outlineLevel="0" collapsed="false">
      <c r="C120" s="147" t="s">
        <v>147</v>
      </c>
      <c r="D120" s="148"/>
      <c r="E120" s="147"/>
      <c r="F120" s="146" t="s">
        <v>130</v>
      </c>
      <c r="G120" s="142" t="s">
        <v>131</v>
      </c>
      <c r="H120" s="142"/>
      <c r="I120" s="143" t="s">
        <v>131</v>
      </c>
      <c r="J120" s="142"/>
    </row>
    <row r="121" s="137" customFormat="true" ht="33" hidden="true" customHeight="true" outlineLevel="0" collapsed="false">
      <c r="C121" s="147"/>
      <c r="D121" s="148"/>
      <c r="E121" s="147"/>
      <c r="F121" s="146" t="s">
        <v>132</v>
      </c>
      <c r="G121" s="142" t="s">
        <v>133</v>
      </c>
      <c r="H121" s="142"/>
      <c r="I121" s="143" t="s">
        <v>134</v>
      </c>
      <c r="J121" s="142"/>
    </row>
    <row r="122" s="137" customFormat="true" ht="56.25" hidden="true" customHeight="false" outlineLevel="0" collapsed="false">
      <c r="C122" s="147"/>
      <c r="D122" s="148"/>
      <c r="E122" s="147"/>
      <c r="F122" s="146" t="s">
        <v>148</v>
      </c>
      <c r="G122" s="142" t="s">
        <v>134</v>
      </c>
      <c r="H122" s="142"/>
      <c r="I122" s="143" t="s">
        <v>134</v>
      </c>
      <c r="J122" s="142"/>
    </row>
    <row r="123" s="137" customFormat="true" ht="56.25" hidden="true" customHeight="false" outlineLevel="0" collapsed="false">
      <c r="C123" s="151"/>
      <c r="D123" s="152"/>
      <c r="E123" s="151"/>
      <c r="F123" s="146" t="s">
        <v>149</v>
      </c>
      <c r="G123" s="142" t="s">
        <v>134</v>
      </c>
      <c r="H123" s="142"/>
      <c r="I123" s="143" t="s">
        <v>134</v>
      </c>
      <c r="J123" s="142"/>
    </row>
    <row r="124" s="37" customFormat="true" ht="45" hidden="true" customHeight="true" outlineLevel="0" collapsed="false">
      <c r="C124" s="153" t="s">
        <v>150</v>
      </c>
      <c r="D124" s="154"/>
      <c r="E124" s="153"/>
      <c r="F124" s="146" t="s">
        <v>130</v>
      </c>
      <c r="G124" s="142"/>
      <c r="H124" s="142"/>
      <c r="I124" s="143"/>
      <c r="J124" s="142" t="s">
        <v>131</v>
      </c>
    </row>
    <row r="125" s="37" customFormat="true" ht="33" hidden="true" customHeight="true" outlineLevel="0" collapsed="false">
      <c r="C125" s="155"/>
      <c r="D125" s="156"/>
      <c r="E125" s="155"/>
      <c r="F125" s="146" t="s">
        <v>151</v>
      </c>
      <c r="G125" s="157"/>
      <c r="H125" s="157"/>
      <c r="I125" s="158"/>
      <c r="J125" s="142" t="s">
        <v>152</v>
      </c>
    </row>
    <row r="126" s="37" customFormat="true" ht="22.5" hidden="true" customHeight="false" outlineLevel="0" collapsed="false">
      <c r="C126" s="159"/>
      <c r="D126" s="160"/>
      <c r="E126" s="159"/>
      <c r="F126" s="146" t="s">
        <v>153</v>
      </c>
      <c r="G126" s="157"/>
      <c r="H126" s="157"/>
      <c r="I126" s="158"/>
      <c r="J126" s="157" t="s">
        <v>134</v>
      </c>
    </row>
    <row r="127" s="37" customFormat="true" ht="45" hidden="true" customHeight="true" outlineLevel="0" collapsed="false">
      <c r="C127" s="153" t="s">
        <v>150</v>
      </c>
      <c r="D127" s="154"/>
      <c r="E127" s="153"/>
      <c r="F127" s="146" t="s">
        <v>130</v>
      </c>
      <c r="G127" s="142"/>
      <c r="H127" s="142"/>
      <c r="I127" s="143"/>
      <c r="J127" s="142" t="s">
        <v>131</v>
      </c>
    </row>
    <row r="128" s="37" customFormat="true" ht="33" hidden="true" customHeight="true" outlineLevel="0" collapsed="false">
      <c r="C128" s="155"/>
      <c r="D128" s="156"/>
      <c r="E128" s="155"/>
      <c r="F128" s="146" t="s">
        <v>151</v>
      </c>
      <c r="G128" s="157"/>
      <c r="H128" s="157"/>
      <c r="I128" s="158"/>
      <c r="J128" s="142" t="s">
        <v>154</v>
      </c>
    </row>
    <row r="129" s="37" customFormat="true" ht="22.5" hidden="true" customHeight="false" outlineLevel="0" collapsed="false">
      <c r="C129" s="159"/>
      <c r="D129" s="160"/>
      <c r="E129" s="159"/>
      <c r="F129" s="146" t="s">
        <v>153</v>
      </c>
      <c r="G129" s="157"/>
      <c r="H129" s="157"/>
      <c r="I129" s="158"/>
      <c r="J129" s="157" t="s">
        <v>134</v>
      </c>
    </row>
    <row r="130" s="37" customFormat="true" ht="45" hidden="true" customHeight="true" outlineLevel="0" collapsed="false">
      <c r="C130" s="153" t="s">
        <v>150</v>
      </c>
      <c r="D130" s="154"/>
      <c r="E130" s="153"/>
      <c r="F130" s="146" t="s">
        <v>130</v>
      </c>
      <c r="G130" s="142"/>
      <c r="H130" s="142"/>
      <c r="I130" s="143"/>
      <c r="J130" s="142" t="s">
        <v>131</v>
      </c>
    </row>
    <row r="131" s="37" customFormat="true" ht="33" hidden="true" customHeight="true" outlineLevel="0" collapsed="false">
      <c r="C131" s="155"/>
      <c r="D131" s="156"/>
      <c r="E131" s="155"/>
      <c r="F131" s="146" t="s">
        <v>151</v>
      </c>
      <c r="G131" s="157"/>
      <c r="H131" s="157"/>
      <c r="I131" s="158"/>
      <c r="J131" s="142" t="s">
        <v>155</v>
      </c>
    </row>
    <row r="132" s="37" customFormat="true" ht="22.5" hidden="true" customHeight="false" outlineLevel="0" collapsed="false">
      <c r="C132" s="159"/>
      <c r="D132" s="160"/>
      <c r="E132" s="159"/>
      <c r="F132" s="146" t="s">
        <v>153</v>
      </c>
      <c r="G132" s="157"/>
      <c r="H132" s="157"/>
      <c r="I132" s="158"/>
      <c r="J132" s="157" t="s">
        <v>134</v>
      </c>
    </row>
    <row r="133" s="37" customFormat="true" ht="45" hidden="true" customHeight="true" outlineLevel="0" collapsed="false">
      <c r="C133" s="153" t="s">
        <v>150</v>
      </c>
      <c r="D133" s="154"/>
      <c r="E133" s="153"/>
      <c r="F133" s="146" t="s">
        <v>130</v>
      </c>
      <c r="G133" s="142"/>
      <c r="H133" s="142"/>
      <c r="I133" s="143"/>
      <c r="J133" s="142" t="s">
        <v>131</v>
      </c>
    </row>
    <row r="134" s="37" customFormat="true" ht="33" hidden="true" customHeight="true" outlineLevel="0" collapsed="false">
      <c r="C134" s="155"/>
      <c r="D134" s="156"/>
      <c r="E134" s="155"/>
      <c r="F134" s="146" t="s">
        <v>151</v>
      </c>
      <c r="G134" s="157"/>
      <c r="H134" s="157"/>
      <c r="I134" s="158"/>
      <c r="J134" s="142" t="s">
        <v>156</v>
      </c>
    </row>
    <row r="135" s="37" customFormat="true" ht="22.5" hidden="true" customHeight="false" outlineLevel="0" collapsed="false">
      <c r="C135" s="159"/>
      <c r="D135" s="160"/>
      <c r="E135" s="159"/>
      <c r="F135" s="146" t="s">
        <v>153</v>
      </c>
      <c r="G135" s="157"/>
      <c r="H135" s="157"/>
      <c r="I135" s="158"/>
      <c r="J135" s="157" t="s">
        <v>134</v>
      </c>
    </row>
    <row r="136" s="32" customFormat="true" ht="13.5" hidden="true" customHeight="false" outlineLevel="0" collapsed="false">
      <c r="C136" s="24"/>
      <c r="D136" s="25"/>
      <c r="F136" s="25"/>
      <c r="I136" s="135"/>
    </row>
    <row r="137" s="32" customFormat="true" ht="13.5" hidden="false" customHeight="false" outlineLevel="0" collapsed="false">
      <c r="C137" s="24"/>
      <c r="D137" s="25"/>
      <c r="F137" s="25"/>
      <c r="I137" s="135"/>
    </row>
    <row r="138" s="32" customFormat="true" ht="13.5" hidden="false" customHeight="false" outlineLevel="0" collapsed="false">
      <c r="C138" s="24"/>
      <c r="D138" s="25"/>
      <c r="F138" s="25"/>
      <c r="I138" s="135"/>
    </row>
    <row r="139" s="32" customFormat="true" ht="13.5" hidden="false" customHeight="false" outlineLevel="0" collapsed="false">
      <c r="C139" s="24"/>
      <c r="D139" s="25"/>
      <c r="F139" s="25"/>
      <c r="I139" s="135"/>
    </row>
    <row r="140" s="32" customFormat="true" ht="13.5" hidden="false" customHeight="false" outlineLevel="0" collapsed="false">
      <c r="C140" s="24"/>
      <c r="D140" s="25"/>
      <c r="F140" s="25"/>
      <c r="I140" s="135"/>
    </row>
    <row r="141" s="32" customFormat="true" ht="13.5" hidden="false" customHeight="false" outlineLevel="0" collapsed="false">
      <c r="C141" s="24"/>
      <c r="D141" s="25"/>
      <c r="F141" s="25"/>
      <c r="I141" s="135"/>
    </row>
    <row r="142" s="32" customFormat="true" ht="13.5" hidden="false" customHeight="false" outlineLevel="0" collapsed="false">
      <c r="C142" s="24"/>
      <c r="D142" s="25"/>
      <c r="F142" s="25"/>
      <c r="I142" s="135"/>
    </row>
    <row r="143" s="32" customFormat="true" ht="13.5" hidden="false" customHeight="false" outlineLevel="0" collapsed="false">
      <c r="C143" s="24"/>
      <c r="D143" s="25"/>
      <c r="F143" s="25"/>
      <c r="I143" s="135"/>
    </row>
    <row r="144" s="32" customFormat="true" ht="13.5" hidden="false" customHeight="false" outlineLevel="0" collapsed="false">
      <c r="C144" s="24"/>
      <c r="D144" s="25"/>
      <c r="F144" s="25"/>
      <c r="I144" s="135"/>
    </row>
    <row r="145" s="32" customFormat="true" ht="13.5" hidden="false" customHeight="false" outlineLevel="0" collapsed="false">
      <c r="C145" s="24"/>
      <c r="D145" s="25"/>
      <c r="F145" s="25"/>
      <c r="I145" s="135"/>
    </row>
    <row r="146" s="32" customFormat="true" ht="13.5" hidden="false" customHeight="false" outlineLevel="0" collapsed="false">
      <c r="C146" s="24"/>
      <c r="D146" s="25"/>
      <c r="F146" s="25"/>
      <c r="I146" s="135"/>
    </row>
    <row r="147" s="32" customFormat="true" ht="13.5" hidden="false" customHeight="false" outlineLevel="0" collapsed="false">
      <c r="C147" s="24"/>
      <c r="D147" s="25"/>
      <c r="F147" s="25"/>
      <c r="I147" s="135"/>
    </row>
    <row r="148" s="32" customFormat="true" ht="13.5" hidden="false" customHeight="false" outlineLevel="0" collapsed="false">
      <c r="C148" s="24"/>
      <c r="D148" s="25"/>
      <c r="F148" s="25"/>
      <c r="I148" s="135"/>
    </row>
    <row r="149" s="32" customFormat="true" ht="13.5" hidden="false" customHeight="false" outlineLevel="0" collapsed="false">
      <c r="C149" s="24"/>
      <c r="D149" s="25"/>
      <c r="F149" s="25"/>
      <c r="I149" s="135"/>
    </row>
    <row r="150" s="32" customFormat="true" ht="13.5" hidden="false" customHeight="false" outlineLevel="0" collapsed="false">
      <c r="C150" s="24"/>
      <c r="D150" s="25"/>
      <c r="F150" s="25"/>
      <c r="I150" s="135"/>
    </row>
    <row r="151" s="32" customFormat="true" ht="13.5" hidden="false" customHeight="false" outlineLevel="0" collapsed="false">
      <c r="C151" s="24"/>
      <c r="D151" s="25"/>
      <c r="F151" s="25"/>
      <c r="I151" s="135"/>
    </row>
    <row r="152" s="32" customFormat="true" ht="13.5" hidden="false" customHeight="false" outlineLevel="0" collapsed="false">
      <c r="C152" s="24"/>
      <c r="D152" s="25"/>
      <c r="F152" s="25"/>
      <c r="I152" s="135"/>
    </row>
    <row r="153" s="32" customFormat="true" ht="13.5" hidden="false" customHeight="false" outlineLevel="0" collapsed="false">
      <c r="C153" s="24"/>
      <c r="D153" s="25"/>
      <c r="F153" s="25"/>
      <c r="I153" s="135"/>
    </row>
    <row r="154" s="32" customFormat="true" ht="13.5" hidden="false" customHeight="false" outlineLevel="0" collapsed="false">
      <c r="C154" s="24"/>
      <c r="D154" s="25"/>
      <c r="F154" s="25"/>
      <c r="I154" s="135"/>
    </row>
    <row r="155" s="32" customFormat="true" ht="13.5" hidden="false" customHeight="false" outlineLevel="0" collapsed="false">
      <c r="C155" s="24"/>
      <c r="D155" s="25"/>
      <c r="F155" s="25"/>
      <c r="I155" s="135"/>
    </row>
    <row r="156" s="32" customFormat="true" ht="13.5" hidden="false" customHeight="false" outlineLevel="0" collapsed="false">
      <c r="C156" s="24"/>
      <c r="D156" s="25"/>
      <c r="F156" s="25"/>
      <c r="I156" s="135"/>
    </row>
    <row r="157" s="32" customFormat="true" ht="13.5" hidden="false" customHeight="false" outlineLevel="0" collapsed="false">
      <c r="C157" s="24"/>
      <c r="D157" s="25"/>
      <c r="F157" s="25"/>
      <c r="I157" s="135"/>
    </row>
    <row r="158" s="32" customFormat="true" ht="13.5" hidden="false" customHeight="false" outlineLevel="0" collapsed="false">
      <c r="C158" s="24"/>
      <c r="D158" s="25"/>
      <c r="F158" s="25"/>
      <c r="I158" s="135"/>
    </row>
    <row r="159" s="32" customFormat="true" ht="13.5" hidden="false" customHeight="false" outlineLevel="0" collapsed="false">
      <c r="C159" s="24"/>
      <c r="D159" s="25"/>
      <c r="F159" s="25"/>
      <c r="I159" s="135"/>
    </row>
    <row r="160" s="32" customFormat="true" ht="13.5" hidden="false" customHeight="false" outlineLevel="0" collapsed="false">
      <c r="C160" s="24"/>
      <c r="D160" s="25"/>
      <c r="F160" s="25"/>
      <c r="I160" s="135"/>
    </row>
    <row r="161" s="32" customFormat="true" ht="13.5" hidden="false" customHeight="false" outlineLevel="0" collapsed="false">
      <c r="C161" s="24"/>
      <c r="D161" s="25"/>
      <c r="F161" s="25"/>
      <c r="I161" s="135"/>
    </row>
    <row r="162" s="32" customFormat="true" ht="13.5" hidden="false" customHeight="false" outlineLevel="0" collapsed="false">
      <c r="C162" s="24"/>
      <c r="D162" s="25"/>
      <c r="F162" s="25"/>
      <c r="I162" s="135"/>
    </row>
    <row r="163" s="32" customFormat="true" ht="13.5" hidden="false" customHeight="false" outlineLevel="0" collapsed="false">
      <c r="C163" s="24"/>
      <c r="D163" s="25"/>
      <c r="F163" s="25"/>
      <c r="I163" s="135"/>
    </row>
    <row r="164" s="32" customFormat="true" ht="13.5" hidden="false" customHeight="false" outlineLevel="0" collapsed="false">
      <c r="C164" s="24"/>
      <c r="D164" s="25"/>
      <c r="F164" s="25"/>
      <c r="I164" s="135"/>
    </row>
    <row r="165" s="32" customFormat="true" ht="13.5" hidden="false" customHeight="false" outlineLevel="0" collapsed="false">
      <c r="C165" s="24"/>
      <c r="D165" s="25"/>
      <c r="F165" s="25"/>
      <c r="I165" s="135"/>
    </row>
    <row r="166" s="32" customFormat="true" ht="13.5" hidden="false" customHeight="false" outlineLevel="0" collapsed="false">
      <c r="C166" s="24"/>
      <c r="D166" s="25"/>
      <c r="F166" s="25"/>
      <c r="I166" s="135"/>
    </row>
    <row r="167" s="32" customFormat="true" ht="13.5" hidden="false" customHeight="false" outlineLevel="0" collapsed="false">
      <c r="C167" s="24"/>
      <c r="D167" s="25"/>
      <c r="F167" s="25"/>
      <c r="I167" s="135"/>
    </row>
    <row r="168" s="32" customFormat="true" ht="13.5" hidden="false" customHeight="false" outlineLevel="0" collapsed="false">
      <c r="C168" s="24"/>
      <c r="D168" s="25"/>
      <c r="F168" s="25"/>
      <c r="I168" s="135"/>
    </row>
    <row r="169" s="32" customFormat="true" ht="13.5" hidden="false" customHeight="false" outlineLevel="0" collapsed="false">
      <c r="C169" s="24"/>
      <c r="D169" s="25"/>
      <c r="F169" s="25"/>
      <c r="I169" s="135"/>
    </row>
    <row r="170" s="32" customFormat="true" ht="13.5" hidden="false" customHeight="false" outlineLevel="0" collapsed="false">
      <c r="C170" s="24"/>
      <c r="D170" s="25"/>
      <c r="F170" s="25"/>
      <c r="I170" s="135"/>
    </row>
    <row r="171" s="32" customFormat="true" ht="13.5" hidden="false" customHeight="false" outlineLevel="0" collapsed="false">
      <c r="C171" s="24"/>
      <c r="D171" s="25"/>
      <c r="F171" s="25"/>
      <c r="I171" s="135"/>
    </row>
    <row r="172" s="32" customFormat="true" ht="13.5" hidden="false" customHeight="false" outlineLevel="0" collapsed="false">
      <c r="C172" s="24"/>
      <c r="D172" s="25"/>
      <c r="F172" s="25"/>
      <c r="I172" s="135"/>
    </row>
    <row r="173" s="32" customFormat="true" ht="13.5" hidden="false" customHeight="false" outlineLevel="0" collapsed="false">
      <c r="C173" s="24"/>
      <c r="D173" s="25"/>
      <c r="F173" s="25"/>
      <c r="I173" s="135"/>
    </row>
    <row r="174" s="32" customFormat="true" ht="13.5" hidden="false" customHeight="false" outlineLevel="0" collapsed="false">
      <c r="C174" s="24"/>
      <c r="D174" s="25"/>
      <c r="F174" s="25"/>
      <c r="I174" s="135"/>
    </row>
    <row r="175" s="32" customFormat="true" ht="13.5" hidden="false" customHeight="false" outlineLevel="0" collapsed="false">
      <c r="C175" s="24"/>
      <c r="D175" s="25"/>
      <c r="F175" s="25"/>
      <c r="I175" s="135"/>
    </row>
    <row r="176" s="32" customFormat="true" ht="13.5" hidden="false" customHeight="false" outlineLevel="0" collapsed="false">
      <c r="C176" s="24"/>
      <c r="D176" s="25"/>
      <c r="F176" s="25"/>
      <c r="I176" s="135"/>
    </row>
    <row r="177" s="32" customFormat="true" ht="13.5" hidden="false" customHeight="false" outlineLevel="0" collapsed="false">
      <c r="C177" s="24"/>
      <c r="D177" s="25"/>
      <c r="F177" s="25"/>
      <c r="I177" s="135"/>
    </row>
    <row r="178" s="32" customFormat="true" ht="13.5" hidden="false" customHeight="false" outlineLevel="0" collapsed="false">
      <c r="C178" s="24"/>
      <c r="D178" s="25"/>
      <c r="F178" s="25"/>
      <c r="I178" s="135"/>
    </row>
    <row r="179" s="32" customFormat="true" ht="13.5" hidden="false" customHeight="false" outlineLevel="0" collapsed="false">
      <c r="C179" s="24"/>
      <c r="D179" s="25"/>
      <c r="F179" s="25"/>
      <c r="I179" s="135"/>
    </row>
    <row r="180" s="32" customFormat="true" ht="13.5" hidden="false" customHeight="false" outlineLevel="0" collapsed="false">
      <c r="C180" s="24"/>
      <c r="D180" s="25"/>
      <c r="F180" s="25"/>
      <c r="I180" s="135"/>
    </row>
    <row r="181" s="32" customFormat="true" ht="13.5" hidden="false" customHeight="false" outlineLevel="0" collapsed="false">
      <c r="C181" s="24"/>
      <c r="D181" s="25"/>
      <c r="F181" s="25"/>
      <c r="I181" s="135"/>
    </row>
    <row r="182" s="32" customFormat="true" ht="13.5" hidden="false" customHeight="false" outlineLevel="0" collapsed="false">
      <c r="C182" s="24"/>
      <c r="D182" s="25"/>
      <c r="F182" s="25"/>
      <c r="I182" s="135"/>
    </row>
    <row r="183" s="32" customFormat="true" ht="13.5" hidden="false" customHeight="false" outlineLevel="0" collapsed="false">
      <c r="C183" s="24"/>
      <c r="D183" s="25"/>
      <c r="F183" s="25"/>
      <c r="I183" s="135"/>
    </row>
    <row r="184" s="32" customFormat="true" ht="13.5" hidden="false" customHeight="false" outlineLevel="0" collapsed="false">
      <c r="C184" s="24"/>
      <c r="D184" s="25"/>
      <c r="F184" s="25"/>
      <c r="I184" s="135"/>
    </row>
    <row r="185" s="32" customFormat="true" ht="13.5" hidden="false" customHeight="false" outlineLevel="0" collapsed="false">
      <c r="C185" s="24"/>
      <c r="D185" s="25"/>
      <c r="F185" s="25"/>
      <c r="I185" s="135"/>
    </row>
    <row r="186" s="32" customFormat="true" ht="13.5" hidden="false" customHeight="false" outlineLevel="0" collapsed="false">
      <c r="C186" s="24"/>
      <c r="D186" s="25"/>
      <c r="F186" s="25"/>
      <c r="I186" s="135"/>
    </row>
    <row r="187" s="32" customFormat="true" ht="13.5" hidden="false" customHeight="false" outlineLevel="0" collapsed="false">
      <c r="C187" s="24"/>
      <c r="D187" s="25"/>
      <c r="F187" s="25"/>
      <c r="I187" s="135"/>
    </row>
    <row r="188" s="32" customFormat="true" ht="13.5" hidden="false" customHeight="false" outlineLevel="0" collapsed="false">
      <c r="C188" s="24"/>
      <c r="D188" s="25"/>
      <c r="F188" s="25"/>
      <c r="I188" s="135"/>
    </row>
    <row r="189" s="32" customFormat="true" ht="13.5" hidden="false" customHeight="false" outlineLevel="0" collapsed="false">
      <c r="C189" s="24"/>
      <c r="D189" s="25"/>
      <c r="F189" s="25"/>
      <c r="I189" s="135"/>
    </row>
    <row r="190" s="32" customFormat="true" ht="13.5" hidden="false" customHeight="false" outlineLevel="0" collapsed="false">
      <c r="C190" s="24"/>
      <c r="D190" s="25"/>
      <c r="F190" s="25"/>
      <c r="I190" s="135"/>
    </row>
    <row r="191" s="32" customFormat="true" ht="13.5" hidden="false" customHeight="false" outlineLevel="0" collapsed="false">
      <c r="C191" s="24"/>
      <c r="D191" s="25"/>
      <c r="F191" s="25"/>
      <c r="I191" s="135"/>
    </row>
    <row r="192" s="32" customFormat="true" ht="13.5" hidden="false" customHeight="false" outlineLevel="0" collapsed="false">
      <c r="C192" s="24"/>
      <c r="D192" s="25"/>
      <c r="F192" s="25"/>
      <c r="I192" s="135"/>
    </row>
    <row r="193" s="32" customFormat="true" ht="13.5" hidden="false" customHeight="false" outlineLevel="0" collapsed="false">
      <c r="C193" s="24"/>
      <c r="D193" s="25"/>
      <c r="F193" s="25"/>
      <c r="I193" s="135"/>
    </row>
    <row r="194" s="32" customFormat="true" ht="13.5" hidden="false" customHeight="false" outlineLevel="0" collapsed="false">
      <c r="C194" s="24"/>
      <c r="D194" s="25"/>
      <c r="F194" s="25"/>
      <c r="I194" s="135"/>
    </row>
    <row r="195" s="32" customFormat="true" ht="13.5" hidden="false" customHeight="false" outlineLevel="0" collapsed="false">
      <c r="C195" s="24"/>
      <c r="D195" s="25"/>
      <c r="F195" s="25"/>
      <c r="I195" s="135"/>
    </row>
    <row r="196" s="32" customFormat="true" ht="13.5" hidden="false" customHeight="false" outlineLevel="0" collapsed="false">
      <c r="C196" s="24"/>
      <c r="D196" s="25"/>
      <c r="F196" s="25"/>
      <c r="I196" s="135"/>
    </row>
    <row r="197" s="32" customFormat="true" ht="13.5" hidden="false" customHeight="false" outlineLevel="0" collapsed="false">
      <c r="C197" s="24"/>
      <c r="D197" s="25"/>
      <c r="F197" s="25"/>
      <c r="I197" s="135"/>
    </row>
    <row r="198" s="32" customFormat="true" ht="13.5" hidden="false" customHeight="false" outlineLevel="0" collapsed="false">
      <c r="C198" s="24"/>
      <c r="D198" s="25"/>
      <c r="F198" s="25"/>
      <c r="I198" s="135"/>
    </row>
    <row r="199" s="32" customFormat="true" ht="13.5" hidden="false" customHeight="false" outlineLevel="0" collapsed="false">
      <c r="C199" s="24"/>
      <c r="D199" s="25"/>
      <c r="F199" s="25"/>
      <c r="I199" s="135"/>
    </row>
    <row r="200" s="32" customFormat="true" ht="13.5" hidden="false" customHeight="false" outlineLevel="0" collapsed="false">
      <c r="C200" s="24"/>
      <c r="D200" s="25"/>
      <c r="F200" s="25"/>
      <c r="I200" s="135"/>
    </row>
    <row r="201" s="32" customFormat="true" ht="13.5" hidden="false" customHeight="false" outlineLevel="0" collapsed="false">
      <c r="C201" s="24"/>
      <c r="D201" s="25"/>
      <c r="F201" s="25"/>
      <c r="I201" s="135"/>
    </row>
    <row r="202" s="32" customFormat="true" ht="13.5" hidden="false" customHeight="false" outlineLevel="0" collapsed="false">
      <c r="C202" s="24"/>
      <c r="D202" s="25"/>
      <c r="F202" s="25"/>
      <c r="I202" s="135"/>
    </row>
    <row r="203" s="32" customFormat="true" ht="13.5" hidden="false" customHeight="false" outlineLevel="0" collapsed="false">
      <c r="C203" s="24"/>
      <c r="D203" s="25"/>
      <c r="F203" s="25"/>
      <c r="I203" s="135"/>
    </row>
    <row r="204" s="32" customFormat="true" ht="13.5" hidden="false" customHeight="false" outlineLevel="0" collapsed="false">
      <c r="C204" s="24"/>
      <c r="D204" s="25"/>
      <c r="F204" s="25"/>
      <c r="I204" s="135"/>
    </row>
    <row r="205" s="32" customFormat="true" ht="13.5" hidden="false" customHeight="false" outlineLevel="0" collapsed="false">
      <c r="C205" s="24"/>
      <c r="D205" s="25"/>
      <c r="F205" s="25"/>
      <c r="I205" s="135"/>
    </row>
    <row r="206" s="32" customFormat="true" ht="13.5" hidden="false" customHeight="false" outlineLevel="0" collapsed="false">
      <c r="C206" s="24"/>
      <c r="D206" s="25"/>
      <c r="F206" s="25"/>
      <c r="I206" s="135"/>
    </row>
    <row r="207" s="32" customFormat="true" ht="13.5" hidden="false" customHeight="false" outlineLevel="0" collapsed="false">
      <c r="C207" s="24"/>
      <c r="D207" s="25"/>
      <c r="F207" s="25"/>
      <c r="I207" s="135"/>
    </row>
    <row r="208" s="32" customFormat="true" ht="13.5" hidden="false" customHeight="false" outlineLevel="0" collapsed="false">
      <c r="C208" s="24"/>
      <c r="D208" s="25"/>
      <c r="F208" s="25"/>
      <c r="I208" s="135"/>
    </row>
    <row r="209" s="32" customFormat="true" ht="13.5" hidden="false" customHeight="false" outlineLevel="0" collapsed="false">
      <c r="C209" s="24"/>
      <c r="D209" s="25"/>
      <c r="F209" s="25"/>
      <c r="I209" s="135"/>
    </row>
    <row r="210" s="32" customFormat="true" ht="13.5" hidden="false" customHeight="false" outlineLevel="0" collapsed="false">
      <c r="C210" s="24"/>
      <c r="D210" s="25"/>
      <c r="F210" s="25"/>
      <c r="I210" s="135"/>
    </row>
    <row r="211" s="32" customFormat="true" ht="13.5" hidden="false" customHeight="false" outlineLevel="0" collapsed="false">
      <c r="C211" s="24"/>
      <c r="D211" s="25"/>
      <c r="F211" s="25"/>
      <c r="I211" s="135"/>
    </row>
    <row r="212" s="32" customFormat="true" ht="13.5" hidden="false" customHeight="false" outlineLevel="0" collapsed="false">
      <c r="C212" s="24"/>
      <c r="D212" s="25"/>
      <c r="F212" s="25"/>
      <c r="I212" s="135"/>
    </row>
    <row r="213" s="32" customFormat="true" ht="13.5" hidden="false" customHeight="false" outlineLevel="0" collapsed="false">
      <c r="C213" s="24"/>
      <c r="D213" s="25"/>
      <c r="F213" s="25"/>
      <c r="I213" s="135"/>
    </row>
    <row r="214" s="32" customFormat="true" ht="13.5" hidden="false" customHeight="false" outlineLevel="0" collapsed="false">
      <c r="C214" s="24"/>
      <c r="D214" s="25"/>
      <c r="F214" s="25"/>
      <c r="I214" s="135"/>
    </row>
    <row r="215" s="32" customFormat="true" ht="13.5" hidden="false" customHeight="false" outlineLevel="0" collapsed="false">
      <c r="C215" s="24"/>
      <c r="D215" s="25"/>
      <c r="F215" s="25"/>
      <c r="I215" s="135"/>
    </row>
    <row r="216" s="32" customFormat="true" ht="13.5" hidden="false" customHeight="false" outlineLevel="0" collapsed="false">
      <c r="C216" s="24"/>
      <c r="D216" s="25"/>
      <c r="F216" s="25"/>
      <c r="I216" s="135"/>
    </row>
    <row r="217" s="32" customFormat="true" ht="13.5" hidden="false" customHeight="false" outlineLevel="0" collapsed="false">
      <c r="C217" s="24"/>
      <c r="D217" s="25"/>
      <c r="F217" s="25"/>
      <c r="I217" s="135"/>
    </row>
    <row r="218" s="32" customFormat="true" ht="13.5" hidden="false" customHeight="false" outlineLevel="0" collapsed="false">
      <c r="C218" s="24"/>
      <c r="D218" s="25"/>
      <c r="F218" s="25"/>
      <c r="I218" s="135"/>
    </row>
    <row r="219" s="32" customFormat="true" ht="13.5" hidden="false" customHeight="false" outlineLevel="0" collapsed="false">
      <c r="C219" s="24"/>
      <c r="D219" s="25"/>
      <c r="F219" s="25"/>
      <c r="I219" s="135"/>
    </row>
    <row r="220" s="32" customFormat="true" ht="13.5" hidden="false" customHeight="false" outlineLevel="0" collapsed="false">
      <c r="C220" s="24"/>
      <c r="D220" s="25"/>
      <c r="F220" s="25"/>
      <c r="I220" s="135"/>
    </row>
    <row r="221" s="32" customFormat="true" ht="13.5" hidden="false" customHeight="false" outlineLevel="0" collapsed="false">
      <c r="C221" s="24"/>
      <c r="D221" s="25"/>
      <c r="F221" s="25"/>
      <c r="I221" s="135"/>
    </row>
    <row r="222" s="32" customFormat="true" ht="13.5" hidden="false" customHeight="false" outlineLevel="0" collapsed="false">
      <c r="C222" s="24"/>
      <c r="D222" s="25"/>
      <c r="F222" s="25"/>
      <c r="I222" s="135"/>
    </row>
    <row r="223" s="32" customFormat="true" ht="13.5" hidden="false" customHeight="false" outlineLevel="0" collapsed="false">
      <c r="C223" s="24"/>
      <c r="D223" s="25"/>
      <c r="F223" s="25"/>
      <c r="I223" s="135"/>
    </row>
    <row r="224" s="32" customFormat="true" ht="13.5" hidden="false" customHeight="false" outlineLevel="0" collapsed="false">
      <c r="C224" s="24"/>
      <c r="D224" s="25"/>
      <c r="F224" s="25"/>
      <c r="I224" s="135"/>
    </row>
    <row r="225" s="32" customFormat="true" ht="13.5" hidden="false" customHeight="false" outlineLevel="0" collapsed="false">
      <c r="C225" s="24"/>
      <c r="D225" s="25"/>
      <c r="F225" s="25"/>
      <c r="I225" s="135"/>
    </row>
    <row r="226" s="32" customFormat="true" ht="13.5" hidden="false" customHeight="false" outlineLevel="0" collapsed="false">
      <c r="C226" s="24"/>
      <c r="D226" s="25"/>
      <c r="F226" s="25"/>
      <c r="I226" s="135"/>
    </row>
    <row r="227" s="32" customFormat="true" ht="13.5" hidden="false" customHeight="false" outlineLevel="0" collapsed="false">
      <c r="C227" s="24"/>
      <c r="D227" s="25"/>
      <c r="F227" s="25"/>
      <c r="I227" s="135"/>
    </row>
    <row r="228" s="32" customFormat="true" ht="13.5" hidden="false" customHeight="false" outlineLevel="0" collapsed="false">
      <c r="C228" s="24"/>
      <c r="D228" s="25"/>
      <c r="F228" s="25"/>
      <c r="I228" s="135"/>
    </row>
    <row r="229" s="32" customFormat="true" ht="13.5" hidden="false" customHeight="false" outlineLevel="0" collapsed="false">
      <c r="C229" s="24"/>
      <c r="D229" s="25"/>
      <c r="F229" s="25"/>
      <c r="I229" s="135"/>
    </row>
    <row r="230" s="32" customFormat="true" ht="13.5" hidden="false" customHeight="false" outlineLevel="0" collapsed="false">
      <c r="C230" s="24"/>
      <c r="D230" s="25"/>
      <c r="F230" s="25"/>
      <c r="I230" s="135"/>
    </row>
    <row r="231" s="32" customFormat="true" ht="13.5" hidden="false" customHeight="false" outlineLevel="0" collapsed="false">
      <c r="C231" s="24"/>
      <c r="D231" s="25"/>
      <c r="F231" s="25"/>
      <c r="I231" s="135"/>
    </row>
    <row r="232" s="32" customFormat="true" ht="13.5" hidden="false" customHeight="false" outlineLevel="0" collapsed="false">
      <c r="C232" s="24"/>
      <c r="D232" s="25"/>
      <c r="F232" s="25"/>
      <c r="I232" s="135"/>
    </row>
    <row r="233" s="32" customFormat="true" ht="13.5" hidden="false" customHeight="false" outlineLevel="0" collapsed="false">
      <c r="C233" s="24"/>
      <c r="D233" s="25"/>
      <c r="F233" s="25"/>
      <c r="I233" s="135"/>
    </row>
    <row r="234" s="32" customFormat="true" ht="13.5" hidden="false" customHeight="false" outlineLevel="0" collapsed="false">
      <c r="C234" s="24"/>
      <c r="D234" s="25"/>
      <c r="F234" s="25"/>
      <c r="I234" s="135"/>
    </row>
    <row r="235" s="32" customFormat="true" ht="13.5" hidden="false" customHeight="false" outlineLevel="0" collapsed="false">
      <c r="C235" s="24"/>
      <c r="D235" s="25"/>
      <c r="F235" s="25"/>
      <c r="I235" s="135"/>
    </row>
    <row r="236" s="32" customFormat="true" ht="13.5" hidden="false" customHeight="false" outlineLevel="0" collapsed="false">
      <c r="C236" s="24"/>
      <c r="D236" s="25"/>
      <c r="F236" s="25"/>
      <c r="I236" s="135"/>
    </row>
    <row r="237" s="32" customFormat="true" ht="13.5" hidden="false" customHeight="false" outlineLevel="0" collapsed="false">
      <c r="C237" s="24"/>
      <c r="D237" s="25"/>
      <c r="F237" s="25"/>
      <c r="I237" s="135"/>
    </row>
    <row r="238" s="32" customFormat="true" ht="13.5" hidden="false" customHeight="false" outlineLevel="0" collapsed="false">
      <c r="C238" s="24"/>
      <c r="D238" s="25"/>
      <c r="F238" s="25"/>
      <c r="I238" s="135"/>
    </row>
    <row r="239" s="32" customFormat="true" ht="13.5" hidden="false" customHeight="false" outlineLevel="0" collapsed="false">
      <c r="C239" s="24"/>
      <c r="D239" s="25"/>
      <c r="F239" s="25"/>
      <c r="I239" s="135"/>
    </row>
    <row r="240" s="32" customFormat="true" ht="13.5" hidden="false" customHeight="false" outlineLevel="0" collapsed="false">
      <c r="C240" s="24"/>
      <c r="D240" s="25"/>
      <c r="F240" s="25"/>
      <c r="I240" s="135"/>
    </row>
    <row r="241" s="32" customFormat="true" ht="13.5" hidden="false" customHeight="false" outlineLevel="0" collapsed="false">
      <c r="C241" s="24"/>
      <c r="D241" s="25"/>
      <c r="F241" s="25"/>
      <c r="I241" s="135"/>
    </row>
    <row r="242" s="32" customFormat="true" ht="13.5" hidden="false" customHeight="false" outlineLevel="0" collapsed="false">
      <c r="C242" s="24"/>
      <c r="D242" s="25"/>
      <c r="F242" s="25"/>
      <c r="I242" s="135"/>
    </row>
    <row r="243" s="32" customFormat="true" ht="13.5" hidden="false" customHeight="false" outlineLevel="0" collapsed="false">
      <c r="C243" s="24"/>
      <c r="D243" s="25"/>
      <c r="F243" s="25"/>
      <c r="I243" s="135"/>
    </row>
    <row r="244" s="32" customFormat="true" ht="13.5" hidden="false" customHeight="false" outlineLevel="0" collapsed="false">
      <c r="C244" s="24"/>
      <c r="D244" s="25"/>
      <c r="F244" s="25"/>
      <c r="I244" s="135"/>
    </row>
    <row r="245" s="32" customFormat="true" ht="13.5" hidden="false" customHeight="false" outlineLevel="0" collapsed="false">
      <c r="C245" s="24"/>
      <c r="D245" s="25"/>
      <c r="F245" s="25"/>
      <c r="I245" s="135"/>
    </row>
    <row r="246" s="32" customFormat="true" ht="13.5" hidden="false" customHeight="false" outlineLevel="0" collapsed="false">
      <c r="C246" s="24"/>
      <c r="D246" s="25"/>
      <c r="F246" s="25"/>
      <c r="I246" s="135"/>
    </row>
    <row r="247" s="32" customFormat="true" ht="13.5" hidden="false" customHeight="false" outlineLevel="0" collapsed="false">
      <c r="C247" s="24"/>
      <c r="D247" s="25"/>
      <c r="F247" s="25"/>
      <c r="I247" s="135"/>
    </row>
    <row r="248" s="32" customFormat="true" ht="13.5" hidden="false" customHeight="false" outlineLevel="0" collapsed="false">
      <c r="C248" s="24"/>
      <c r="D248" s="25"/>
      <c r="F248" s="25"/>
      <c r="I248" s="135"/>
    </row>
    <row r="249" s="32" customFormat="true" ht="13.5" hidden="false" customHeight="false" outlineLevel="0" collapsed="false">
      <c r="C249" s="24"/>
      <c r="D249" s="25"/>
      <c r="F249" s="25"/>
      <c r="I249" s="135"/>
    </row>
    <row r="250" s="32" customFormat="true" ht="13.5" hidden="false" customHeight="false" outlineLevel="0" collapsed="false">
      <c r="C250" s="24"/>
      <c r="D250" s="25"/>
      <c r="F250" s="25"/>
      <c r="I250" s="135"/>
    </row>
    <row r="251" s="32" customFormat="true" ht="13.5" hidden="false" customHeight="false" outlineLevel="0" collapsed="false">
      <c r="C251" s="24"/>
      <c r="D251" s="25"/>
      <c r="F251" s="25"/>
      <c r="I251" s="135"/>
    </row>
    <row r="252" s="32" customFormat="true" ht="13.5" hidden="false" customHeight="false" outlineLevel="0" collapsed="false">
      <c r="C252" s="24"/>
      <c r="D252" s="25"/>
      <c r="F252" s="25"/>
      <c r="I252" s="135"/>
    </row>
    <row r="253" s="32" customFormat="true" ht="13.5" hidden="false" customHeight="false" outlineLevel="0" collapsed="false">
      <c r="C253" s="24"/>
      <c r="D253" s="25"/>
      <c r="F253" s="25"/>
      <c r="I253" s="135"/>
    </row>
    <row r="254" s="32" customFormat="true" ht="13.5" hidden="false" customHeight="false" outlineLevel="0" collapsed="false">
      <c r="C254" s="24"/>
      <c r="D254" s="25"/>
      <c r="F254" s="25"/>
      <c r="I254" s="135"/>
    </row>
    <row r="255" s="32" customFormat="true" ht="13.5" hidden="false" customHeight="false" outlineLevel="0" collapsed="false">
      <c r="C255" s="24"/>
      <c r="D255" s="25"/>
      <c r="F255" s="25"/>
      <c r="I255" s="135"/>
    </row>
    <row r="256" s="32" customFormat="true" ht="13.5" hidden="false" customHeight="false" outlineLevel="0" collapsed="false">
      <c r="C256" s="24"/>
      <c r="D256" s="25"/>
      <c r="F256" s="25"/>
      <c r="I256" s="135"/>
    </row>
    <row r="257" s="32" customFormat="true" ht="13.5" hidden="false" customHeight="false" outlineLevel="0" collapsed="false">
      <c r="C257" s="24"/>
      <c r="D257" s="25"/>
      <c r="F257" s="25"/>
      <c r="I257" s="135"/>
    </row>
    <row r="258" s="32" customFormat="true" ht="13.5" hidden="false" customHeight="false" outlineLevel="0" collapsed="false">
      <c r="C258" s="24"/>
      <c r="D258" s="25"/>
      <c r="F258" s="25"/>
      <c r="I258" s="135"/>
    </row>
    <row r="259" s="32" customFormat="true" ht="13.5" hidden="false" customHeight="false" outlineLevel="0" collapsed="false">
      <c r="C259" s="24"/>
      <c r="D259" s="25"/>
      <c r="F259" s="25"/>
      <c r="I259" s="135"/>
    </row>
    <row r="260" s="32" customFormat="true" ht="13.5" hidden="false" customHeight="false" outlineLevel="0" collapsed="false">
      <c r="C260" s="24"/>
      <c r="D260" s="25"/>
      <c r="F260" s="25"/>
      <c r="I260" s="135"/>
    </row>
    <row r="261" s="32" customFormat="true" ht="13.5" hidden="false" customHeight="false" outlineLevel="0" collapsed="false">
      <c r="C261" s="24"/>
      <c r="D261" s="25"/>
      <c r="F261" s="25"/>
      <c r="I261" s="135"/>
    </row>
    <row r="262" s="32" customFormat="true" ht="13.5" hidden="false" customHeight="false" outlineLevel="0" collapsed="false">
      <c r="C262" s="24"/>
      <c r="D262" s="25"/>
      <c r="F262" s="25"/>
      <c r="I262" s="135"/>
    </row>
    <row r="263" s="32" customFormat="true" ht="13.5" hidden="false" customHeight="false" outlineLevel="0" collapsed="false">
      <c r="C263" s="24"/>
      <c r="D263" s="25"/>
      <c r="F263" s="25"/>
      <c r="I263" s="135"/>
    </row>
    <row r="264" s="32" customFormat="true" ht="13.5" hidden="false" customHeight="false" outlineLevel="0" collapsed="false">
      <c r="C264" s="24"/>
      <c r="D264" s="25"/>
      <c r="F264" s="25"/>
      <c r="I264" s="135"/>
    </row>
    <row r="265" s="32" customFormat="true" ht="13.5" hidden="false" customHeight="false" outlineLevel="0" collapsed="false">
      <c r="C265" s="24"/>
      <c r="D265" s="25"/>
      <c r="F265" s="25"/>
      <c r="I265" s="135"/>
    </row>
    <row r="266" s="32" customFormat="true" ht="13.5" hidden="false" customHeight="false" outlineLevel="0" collapsed="false">
      <c r="C266" s="24"/>
      <c r="D266" s="25"/>
      <c r="F266" s="25"/>
      <c r="I266" s="135"/>
    </row>
    <row r="267" s="32" customFormat="true" ht="13.5" hidden="false" customHeight="false" outlineLevel="0" collapsed="false">
      <c r="C267" s="24"/>
      <c r="D267" s="25"/>
      <c r="F267" s="25"/>
      <c r="I267" s="135"/>
    </row>
    <row r="268" s="32" customFormat="true" ht="13.5" hidden="false" customHeight="false" outlineLevel="0" collapsed="false">
      <c r="C268" s="24"/>
      <c r="D268" s="25"/>
      <c r="F268" s="25"/>
      <c r="I268" s="135"/>
    </row>
    <row r="269" s="32" customFormat="true" ht="13.5" hidden="false" customHeight="false" outlineLevel="0" collapsed="false">
      <c r="C269" s="24"/>
      <c r="D269" s="25"/>
      <c r="F269" s="25"/>
      <c r="I269" s="135"/>
    </row>
    <row r="270" s="32" customFormat="true" ht="13.5" hidden="false" customHeight="false" outlineLevel="0" collapsed="false">
      <c r="C270" s="24"/>
      <c r="D270" s="25"/>
      <c r="F270" s="25"/>
      <c r="I270" s="135"/>
    </row>
    <row r="271" s="32" customFormat="true" ht="13.5" hidden="false" customHeight="false" outlineLevel="0" collapsed="false">
      <c r="C271" s="24"/>
      <c r="D271" s="25"/>
      <c r="F271" s="25"/>
      <c r="I271" s="135"/>
    </row>
    <row r="272" s="32" customFormat="true" ht="13.5" hidden="false" customHeight="false" outlineLevel="0" collapsed="false">
      <c r="C272" s="24"/>
      <c r="D272" s="25"/>
      <c r="F272" s="25"/>
      <c r="I272" s="135"/>
    </row>
    <row r="273" s="32" customFormat="true" ht="13.5" hidden="false" customHeight="false" outlineLevel="0" collapsed="false">
      <c r="C273" s="24"/>
      <c r="D273" s="25"/>
      <c r="F273" s="25"/>
      <c r="I273" s="135"/>
    </row>
    <row r="274" s="32" customFormat="true" ht="13.5" hidden="false" customHeight="false" outlineLevel="0" collapsed="false">
      <c r="C274" s="24"/>
      <c r="D274" s="25"/>
      <c r="F274" s="25"/>
      <c r="I274" s="135"/>
    </row>
    <row r="275" s="32" customFormat="true" ht="13.5" hidden="false" customHeight="false" outlineLevel="0" collapsed="false">
      <c r="C275" s="24"/>
      <c r="D275" s="25"/>
      <c r="F275" s="25"/>
      <c r="I275" s="135"/>
    </row>
    <row r="276" s="32" customFormat="true" ht="13.5" hidden="false" customHeight="false" outlineLevel="0" collapsed="false">
      <c r="C276" s="24"/>
      <c r="D276" s="25"/>
      <c r="F276" s="25"/>
      <c r="I276" s="135"/>
    </row>
    <row r="277" s="32" customFormat="true" ht="13.5" hidden="false" customHeight="false" outlineLevel="0" collapsed="false">
      <c r="C277" s="24"/>
      <c r="D277" s="25"/>
      <c r="F277" s="25"/>
      <c r="I277" s="135"/>
    </row>
    <row r="278" s="32" customFormat="true" ht="13.5" hidden="false" customHeight="false" outlineLevel="0" collapsed="false">
      <c r="C278" s="24"/>
      <c r="D278" s="25"/>
      <c r="F278" s="25"/>
      <c r="I278" s="135"/>
    </row>
    <row r="279" s="32" customFormat="true" ht="13.5" hidden="false" customHeight="false" outlineLevel="0" collapsed="false">
      <c r="C279" s="24"/>
      <c r="D279" s="25"/>
      <c r="F279" s="25"/>
      <c r="I279" s="135"/>
    </row>
    <row r="280" s="32" customFormat="true" ht="13.5" hidden="false" customHeight="false" outlineLevel="0" collapsed="false">
      <c r="C280" s="24"/>
      <c r="D280" s="25"/>
      <c r="F280" s="25"/>
      <c r="I280" s="135"/>
    </row>
    <row r="281" s="32" customFormat="true" ht="13.5" hidden="false" customHeight="false" outlineLevel="0" collapsed="false">
      <c r="C281" s="24"/>
      <c r="D281" s="25"/>
      <c r="F281" s="25"/>
      <c r="I281" s="135"/>
    </row>
    <row r="282" s="32" customFormat="true" ht="13.5" hidden="false" customHeight="false" outlineLevel="0" collapsed="false">
      <c r="C282" s="24"/>
      <c r="D282" s="25"/>
      <c r="F282" s="25"/>
      <c r="I282" s="135"/>
    </row>
    <row r="283" s="32" customFormat="true" ht="13.5" hidden="false" customHeight="false" outlineLevel="0" collapsed="false">
      <c r="C283" s="24"/>
      <c r="D283" s="25"/>
      <c r="F283" s="25"/>
      <c r="I283" s="135"/>
    </row>
    <row r="284" s="32" customFormat="true" ht="13.5" hidden="false" customHeight="false" outlineLevel="0" collapsed="false">
      <c r="C284" s="24"/>
      <c r="D284" s="25"/>
      <c r="F284" s="25"/>
      <c r="I284" s="135"/>
    </row>
    <row r="285" s="32" customFormat="true" ht="13.5" hidden="false" customHeight="false" outlineLevel="0" collapsed="false">
      <c r="C285" s="24"/>
      <c r="D285" s="25"/>
      <c r="F285" s="25"/>
      <c r="I285" s="135"/>
    </row>
    <row r="286" s="32" customFormat="true" ht="13.5" hidden="false" customHeight="false" outlineLevel="0" collapsed="false">
      <c r="C286" s="24"/>
      <c r="D286" s="25"/>
      <c r="F286" s="25"/>
      <c r="I286" s="135"/>
    </row>
    <row r="287" s="32" customFormat="true" ht="13.5" hidden="false" customHeight="false" outlineLevel="0" collapsed="false">
      <c r="C287" s="24"/>
      <c r="D287" s="25"/>
      <c r="F287" s="25"/>
      <c r="I287" s="135"/>
    </row>
    <row r="288" s="32" customFormat="true" ht="13.5" hidden="false" customHeight="false" outlineLevel="0" collapsed="false">
      <c r="C288" s="24"/>
      <c r="D288" s="25"/>
      <c r="F288" s="25"/>
      <c r="I288" s="135"/>
    </row>
    <row r="289" s="32" customFormat="true" ht="13.5" hidden="false" customHeight="false" outlineLevel="0" collapsed="false">
      <c r="C289" s="24"/>
      <c r="D289" s="25"/>
      <c r="F289" s="25"/>
      <c r="I289" s="135"/>
    </row>
    <row r="290" s="32" customFormat="true" ht="13.5" hidden="false" customHeight="false" outlineLevel="0" collapsed="false">
      <c r="C290" s="24"/>
      <c r="D290" s="25"/>
      <c r="F290" s="25"/>
      <c r="I290" s="135"/>
    </row>
    <row r="291" s="32" customFormat="true" ht="13.5" hidden="false" customHeight="false" outlineLevel="0" collapsed="false">
      <c r="C291" s="24"/>
      <c r="D291" s="25"/>
      <c r="F291" s="25"/>
      <c r="I291" s="135"/>
    </row>
    <row r="292" s="32" customFormat="true" ht="13.5" hidden="false" customHeight="false" outlineLevel="0" collapsed="false">
      <c r="C292" s="24"/>
      <c r="D292" s="25"/>
      <c r="F292" s="25"/>
      <c r="I292" s="135"/>
    </row>
    <row r="293" s="32" customFormat="true" ht="13.5" hidden="false" customHeight="false" outlineLevel="0" collapsed="false">
      <c r="C293" s="24"/>
      <c r="D293" s="25"/>
      <c r="F293" s="25"/>
      <c r="I293" s="135"/>
    </row>
    <row r="294" s="32" customFormat="true" ht="13.5" hidden="false" customHeight="false" outlineLevel="0" collapsed="false">
      <c r="C294" s="24"/>
      <c r="D294" s="25"/>
      <c r="F294" s="25"/>
      <c r="I294" s="135"/>
    </row>
    <row r="295" s="32" customFormat="true" ht="13.5" hidden="false" customHeight="false" outlineLevel="0" collapsed="false">
      <c r="C295" s="24"/>
      <c r="D295" s="25"/>
      <c r="F295" s="25"/>
      <c r="I295" s="135"/>
    </row>
    <row r="296" s="32" customFormat="true" ht="13.5" hidden="false" customHeight="false" outlineLevel="0" collapsed="false">
      <c r="C296" s="24"/>
      <c r="D296" s="25"/>
      <c r="F296" s="25"/>
      <c r="I296" s="135"/>
    </row>
    <row r="297" s="32" customFormat="true" ht="13.5" hidden="false" customHeight="false" outlineLevel="0" collapsed="false">
      <c r="C297" s="24"/>
      <c r="D297" s="25"/>
      <c r="F297" s="25"/>
      <c r="I297" s="135"/>
    </row>
    <row r="298" s="32" customFormat="true" ht="13.5" hidden="false" customHeight="false" outlineLevel="0" collapsed="false">
      <c r="C298" s="24"/>
      <c r="D298" s="25"/>
      <c r="F298" s="25"/>
      <c r="I298" s="135"/>
    </row>
    <row r="299" s="32" customFormat="true" ht="13.5" hidden="false" customHeight="false" outlineLevel="0" collapsed="false">
      <c r="C299" s="24"/>
      <c r="D299" s="25"/>
      <c r="F299" s="25"/>
      <c r="I299" s="135"/>
    </row>
    <row r="300" s="32" customFormat="true" ht="13.5" hidden="false" customHeight="false" outlineLevel="0" collapsed="false">
      <c r="C300" s="24"/>
      <c r="D300" s="25"/>
      <c r="F300" s="25"/>
      <c r="I300" s="135"/>
    </row>
    <row r="301" s="32" customFormat="true" ht="13.5" hidden="false" customHeight="false" outlineLevel="0" collapsed="false">
      <c r="C301" s="24"/>
      <c r="D301" s="25"/>
      <c r="F301" s="25"/>
      <c r="I301" s="135"/>
    </row>
    <row r="302" s="32" customFormat="true" ht="13.5" hidden="false" customHeight="false" outlineLevel="0" collapsed="false">
      <c r="C302" s="24"/>
      <c r="D302" s="25"/>
      <c r="F302" s="25"/>
      <c r="I302" s="135"/>
    </row>
    <row r="303" s="32" customFormat="true" ht="13.5" hidden="false" customHeight="false" outlineLevel="0" collapsed="false">
      <c r="C303" s="24"/>
      <c r="D303" s="25"/>
      <c r="F303" s="25"/>
      <c r="I303" s="135"/>
    </row>
    <row r="304" s="32" customFormat="true" ht="13.5" hidden="false" customHeight="false" outlineLevel="0" collapsed="false">
      <c r="C304" s="24"/>
      <c r="D304" s="25"/>
      <c r="F304" s="25"/>
      <c r="I304" s="135"/>
    </row>
    <row r="305" s="32" customFormat="true" ht="13.5" hidden="false" customHeight="false" outlineLevel="0" collapsed="false">
      <c r="C305" s="24"/>
      <c r="D305" s="25"/>
      <c r="F305" s="25"/>
      <c r="I305" s="135"/>
    </row>
    <row r="306" s="32" customFormat="true" ht="13.5" hidden="false" customHeight="false" outlineLevel="0" collapsed="false">
      <c r="C306" s="24"/>
      <c r="D306" s="25"/>
      <c r="F306" s="25"/>
      <c r="I306" s="135"/>
    </row>
    <row r="307" s="32" customFormat="true" ht="13.5" hidden="false" customHeight="false" outlineLevel="0" collapsed="false">
      <c r="C307" s="24"/>
      <c r="D307" s="25"/>
      <c r="F307" s="25"/>
      <c r="I307" s="135"/>
    </row>
    <row r="308" s="32" customFormat="true" ht="13.5" hidden="false" customHeight="false" outlineLevel="0" collapsed="false">
      <c r="C308" s="24"/>
      <c r="D308" s="25"/>
      <c r="F308" s="25"/>
      <c r="I308" s="135"/>
    </row>
    <row r="309" s="32" customFormat="true" ht="13.5" hidden="false" customHeight="false" outlineLevel="0" collapsed="false">
      <c r="C309" s="24"/>
      <c r="D309" s="25"/>
      <c r="F309" s="25"/>
      <c r="I309" s="135"/>
    </row>
    <row r="310" s="32" customFormat="true" ht="13.5" hidden="false" customHeight="false" outlineLevel="0" collapsed="false">
      <c r="C310" s="24"/>
      <c r="D310" s="25"/>
      <c r="F310" s="25"/>
      <c r="I310" s="135"/>
    </row>
    <row r="311" s="32" customFormat="true" ht="13.5" hidden="false" customHeight="false" outlineLevel="0" collapsed="false">
      <c r="C311" s="24"/>
      <c r="D311" s="25"/>
      <c r="F311" s="25"/>
      <c r="I311" s="135"/>
    </row>
    <row r="312" s="32" customFormat="true" ht="13.5" hidden="false" customHeight="false" outlineLevel="0" collapsed="false">
      <c r="C312" s="24"/>
      <c r="D312" s="25"/>
      <c r="F312" s="25"/>
      <c r="I312" s="135"/>
    </row>
    <row r="313" s="32" customFormat="true" ht="13.5" hidden="false" customHeight="false" outlineLevel="0" collapsed="false">
      <c r="C313" s="24"/>
      <c r="D313" s="25"/>
      <c r="F313" s="25"/>
      <c r="I313" s="135"/>
    </row>
    <row r="314" s="32" customFormat="true" ht="13.5" hidden="false" customHeight="false" outlineLevel="0" collapsed="false">
      <c r="C314" s="24"/>
      <c r="D314" s="25"/>
      <c r="F314" s="25"/>
      <c r="I314" s="135"/>
    </row>
    <row r="315" s="32" customFormat="true" ht="13.5" hidden="false" customHeight="false" outlineLevel="0" collapsed="false">
      <c r="C315" s="24"/>
      <c r="D315" s="25"/>
      <c r="F315" s="25"/>
      <c r="I315" s="135"/>
    </row>
    <row r="316" s="32" customFormat="true" ht="13.5" hidden="false" customHeight="false" outlineLevel="0" collapsed="false">
      <c r="C316" s="24"/>
      <c r="D316" s="25"/>
      <c r="F316" s="25"/>
      <c r="I316" s="135"/>
    </row>
    <row r="317" s="32" customFormat="true" ht="13.5" hidden="false" customHeight="false" outlineLevel="0" collapsed="false">
      <c r="C317" s="24"/>
      <c r="D317" s="25"/>
      <c r="F317" s="25"/>
      <c r="I317" s="135"/>
    </row>
    <row r="318" s="32" customFormat="true" ht="13.5" hidden="false" customHeight="false" outlineLevel="0" collapsed="false">
      <c r="C318" s="24"/>
      <c r="D318" s="25"/>
      <c r="F318" s="25"/>
      <c r="I318" s="135"/>
    </row>
    <row r="319" s="32" customFormat="true" ht="13.5" hidden="false" customHeight="false" outlineLevel="0" collapsed="false">
      <c r="C319" s="24"/>
      <c r="D319" s="25"/>
      <c r="F319" s="25"/>
      <c r="I319" s="135"/>
    </row>
    <row r="320" s="32" customFormat="true" ht="13.5" hidden="false" customHeight="false" outlineLevel="0" collapsed="false">
      <c r="C320" s="24"/>
      <c r="D320" s="25"/>
      <c r="F320" s="25"/>
      <c r="I320" s="135"/>
    </row>
    <row r="321" s="32" customFormat="true" ht="13.5" hidden="false" customHeight="false" outlineLevel="0" collapsed="false">
      <c r="C321" s="24"/>
      <c r="D321" s="25"/>
      <c r="F321" s="25"/>
      <c r="I321" s="135"/>
    </row>
    <row r="322" s="32" customFormat="true" ht="13.5" hidden="false" customHeight="false" outlineLevel="0" collapsed="false">
      <c r="C322" s="24"/>
      <c r="D322" s="25"/>
      <c r="F322" s="25"/>
      <c r="I322" s="135"/>
    </row>
    <row r="323" s="32" customFormat="true" ht="13.5" hidden="false" customHeight="false" outlineLevel="0" collapsed="false">
      <c r="C323" s="24"/>
      <c r="D323" s="25"/>
      <c r="F323" s="25"/>
      <c r="I323" s="135"/>
    </row>
    <row r="324" s="32" customFormat="true" ht="13.5" hidden="false" customHeight="false" outlineLevel="0" collapsed="false">
      <c r="C324" s="24"/>
      <c r="D324" s="25"/>
      <c r="F324" s="25"/>
      <c r="I324" s="135"/>
    </row>
    <row r="325" s="32" customFormat="true" ht="13.5" hidden="false" customHeight="false" outlineLevel="0" collapsed="false">
      <c r="C325" s="24"/>
      <c r="D325" s="25"/>
      <c r="F325" s="25"/>
      <c r="I325" s="135"/>
    </row>
    <row r="326" s="32" customFormat="true" ht="13.5" hidden="false" customHeight="false" outlineLevel="0" collapsed="false">
      <c r="C326" s="24"/>
      <c r="D326" s="25"/>
      <c r="F326" s="25"/>
      <c r="I326" s="135"/>
    </row>
    <row r="327" s="32" customFormat="true" ht="13.5" hidden="false" customHeight="false" outlineLevel="0" collapsed="false">
      <c r="C327" s="24"/>
      <c r="D327" s="25"/>
      <c r="F327" s="25"/>
      <c r="I327" s="135"/>
    </row>
    <row r="328" s="32" customFormat="true" ht="13.5" hidden="false" customHeight="false" outlineLevel="0" collapsed="false">
      <c r="C328" s="24"/>
      <c r="D328" s="25"/>
      <c r="F328" s="25"/>
      <c r="I328" s="135"/>
    </row>
    <row r="329" s="32" customFormat="true" ht="13.5" hidden="false" customHeight="false" outlineLevel="0" collapsed="false">
      <c r="C329" s="24"/>
      <c r="D329" s="25"/>
      <c r="F329" s="25"/>
      <c r="I329" s="135"/>
    </row>
    <row r="330" s="32" customFormat="true" ht="13.5" hidden="false" customHeight="false" outlineLevel="0" collapsed="false">
      <c r="C330" s="24"/>
      <c r="D330" s="25"/>
      <c r="F330" s="25"/>
      <c r="I330" s="135"/>
    </row>
    <row r="331" s="32" customFormat="true" ht="13.5" hidden="false" customHeight="false" outlineLevel="0" collapsed="false">
      <c r="C331" s="24"/>
      <c r="D331" s="25"/>
      <c r="F331" s="25"/>
      <c r="I331" s="135"/>
    </row>
    <row r="332" s="32" customFormat="true" ht="13.5" hidden="false" customHeight="false" outlineLevel="0" collapsed="false">
      <c r="C332" s="24"/>
      <c r="D332" s="25"/>
      <c r="F332" s="25"/>
      <c r="I332" s="135"/>
    </row>
    <row r="333" s="32" customFormat="true" ht="13.5" hidden="false" customHeight="false" outlineLevel="0" collapsed="false">
      <c r="C333" s="24"/>
      <c r="D333" s="25"/>
      <c r="F333" s="25"/>
      <c r="I333" s="135"/>
    </row>
    <row r="334" s="32" customFormat="true" ht="13.5" hidden="false" customHeight="false" outlineLevel="0" collapsed="false">
      <c r="C334" s="24"/>
      <c r="D334" s="25"/>
      <c r="F334" s="25"/>
      <c r="I334" s="135"/>
    </row>
    <row r="335" s="32" customFormat="true" ht="13.5" hidden="false" customHeight="false" outlineLevel="0" collapsed="false">
      <c r="C335" s="24"/>
      <c r="D335" s="25"/>
      <c r="F335" s="25"/>
      <c r="I335" s="135"/>
    </row>
    <row r="336" s="32" customFormat="true" ht="13.5" hidden="false" customHeight="false" outlineLevel="0" collapsed="false">
      <c r="C336" s="24"/>
      <c r="D336" s="25"/>
      <c r="F336" s="25"/>
      <c r="I336" s="135"/>
    </row>
    <row r="337" s="32" customFormat="true" ht="13.5" hidden="false" customHeight="false" outlineLevel="0" collapsed="false">
      <c r="C337" s="24"/>
      <c r="D337" s="25"/>
      <c r="F337" s="25"/>
      <c r="I337" s="135"/>
    </row>
    <row r="338" s="32" customFormat="true" ht="13.5" hidden="false" customHeight="false" outlineLevel="0" collapsed="false">
      <c r="C338" s="24"/>
      <c r="D338" s="25"/>
      <c r="F338" s="25"/>
      <c r="I338" s="135"/>
    </row>
    <row r="339" s="32" customFormat="true" ht="13.5" hidden="false" customHeight="false" outlineLevel="0" collapsed="false">
      <c r="C339" s="24"/>
      <c r="D339" s="25"/>
      <c r="F339" s="25"/>
      <c r="I339" s="135"/>
    </row>
    <row r="340" s="32" customFormat="true" ht="13.5" hidden="false" customHeight="false" outlineLevel="0" collapsed="false">
      <c r="C340" s="24"/>
      <c r="D340" s="25"/>
      <c r="F340" s="25"/>
      <c r="I340" s="135"/>
    </row>
    <row r="341" s="32" customFormat="true" ht="13.5" hidden="false" customHeight="false" outlineLevel="0" collapsed="false">
      <c r="C341" s="24"/>
      <c r="D341" s="25"/>
      <c r="F341" s="25"/>
      <c r="I341" s="135"/>
    </row>
    <row r="342" s="32" customFormat="true" ht="13.5" hidden="false" customHeight="false" outlineLevel="0" collapsed="false">
      <c r="C342" s="24"/>
      <c r="D342" s="25"/>
      <c r="F342" s="25"/>
      <c r="I342" s="135"/>
    </row>
    <row r="343" s="32" customFormat="true" ht="13.5" hidden="false" customHeight="false" outlineLevel="0" collapsed="false">
      <c r="C343" s="24"/>
      <c r="D343" s="25"/>
      <c r="F343" s="25"/>
      <c r="I343" s="135"/>
    </row>
    <row r="344" s="32" customFormat="true" ht="13.5" hidden="false" customHeight="false" outlineLevel="0" collapsed="false">
      <c r="C344" s="24"/>
      <c r="D344" s="25"/>
      <c r="F344" s="25"/>
      <c r="I344" s="135"/>
    </row>
    <row r="345" s="32" customFormat="true" ht="13.5" hidden="false" customHeight="false" outlineLevel="0" collapsed="false">
      <c r="C345" s="24"/>
      <c r="D345" s="25"/>
      <c r="F345" s="25"/>
      <c r="I345" s="135"/>
    </row>
    <row r="346" s="32" customFormat="true" ht="13.5" hidden="false" customHeight="false" outlineLevel="0" collapsed="false">
      <c r="C346" s="24"/>
      <c r="D346" s="25"/>
      <c r="F346" s="25"/>
      <c r="I346" s="135"/>
    </row>
    <row r="347" s="32" customFormat="true" ht="13.5" hidden="false" customHeight="false" outlineLevel="0" collapsed="false">
      <c r="C347" s="24"/>
      <c r="D347" s="25"/>
      <c r="F347" s="25"/>
      <c r="I347" s="135"/>
    </row>
    <row r="348" s="32" customFormat="true" ht="13.5" hidden="false" customHeight="false" outlineLevel="0" collapsed="false">
      <c r="C348" s="24"/>
      <c r="D348" s="25"/>
      <c r="F348" s="25"/>
      <c r="I348" s="135"/>
    </row>
    <row r="349" s="32" customFormat="true" ht="13.5" hidden="false" customHeight="false" outlineLevel="0" collapsed="false">
      <c r="C349" s="24"/>
      <c r="D349" s="25"/>
      <c r="F349" s="25"/>
      <c r="I349" s="135"/>
    </row>
    <row r="350" s="32" customFormat="true" ht="13.5" hidden="false" customHeight="false" outlineLevel="0" collapsed="false">
      <c r="C350" s="24"/>
      <c r="D350" s="25"/>
      <c r="F350" s="25"/>
      <c r="I350" s="135"/>
    </row>
    <row r="351" s="32" customFormat="true" ht="13.5" hidden="false" customHeight="false" outlineLevel="0" collapsed="false">
      <c r="C351" s="24"/>
      <c r="D351" s="25"/>
      <c r="F351" s="25"/>
      <c r="I351" s="135"/>
    </row>
    <row r="352" s="32" customFormat="true" ht="13.5" hidden="false" customHeight="false" outlineLevel="0" collapsed="false">
      <c r="C352" s="24"/>
      <c r="D352" s="25"/>
      <c r="F352" s="25"/>
      <c r="I352" s="135"/>
    </row>
    <row r="353" s="32" customFormat="true" ht="13.5" hidden="false" customHeight="false" outlineLevel="0" collapsed="false">
      <c r="C353" s="24"/>
      <c r="D353" s="25"/>
      <c r="F353" s="25"/>
      <c r="I353" s="135"/>
    </row>
    <row r="354" s="32" customFormat="true" ht="13.5" hidden="false" customHeight="false" outlineLevel="0" collapsed="false">
      <c r="C354" s="24"/>
      <c r="D354" s="25"/>
      <c r="F354" s="25"/>
      <c r="I354" s="135"/>
    </row>
    <row r="355" s="32" customFormat="true" ht="13.5" hidden="false" customHeight="false" outlineLevel="0" collapsed="false">
      <c r="C355" s="24"/>
      <c r="D355" s="25"/>
      <c r="F355" s="25"/>
      <c r="I355" s="135"/>
    </row>
    <row r="356" s="32" customFormat="true" ht="13.5" hidden="false" customHeight="false" outlineLevel="0" collapsed="false">
      <c r="C356" s="24"/>
      <c r="D356" s="25"/>
      <c r="F356" s="25"/>
      <c r="I356" s="135"/>
    </row>
    <row r="357" s="32" customFormat="true" ht="13.5" hidden="false" customHeight="false" outlineLevel="0" collapsed="false">
      <c r="C357" s="24"/>
      <c r="D357" s="25"/>
      <c r="F357" s="25"/>
      <c r="I357" s="135"/>
    </row>
    <row r="358" s="32" customFormat="true" ht="13.5" hidden="false" customHeight="false" outlineLevel="0" collapsed="false">
      <c r="C358" s="24"/>
      <c r="D358" s="25"/>
      <c r="F358" s="25"/>
      <c r="I358" s="135"/>
    </row>
    <row r="359" s="32" customFormat="true" ht="13.5" hidden="false" customHeight="false" outlineLevel="0" collapsed="false">
      <c r="C359" s="24"/>
      <c r="D359" s="25"/>
      <c r="F359" s="25"/>
      <c r="I359" s="135"/>
    </row>
    <row r="360" s="32" customFormat="true" ht="13.5" hidden="false" customHeight="false" outlineLevel="0" collapsed="false">
      <c r="C360" s="24"/>
      <c r="D360" s="25"/>
      <c r="F360" s="25"/>
      <c r="I360" s="135"/>
    </row>
    <row r="361" s="32" customFormat="true" ht="13.5" hidden="false" customHeight="false" outlineLevel="0" collapsed="false">
      <c r="C361" s="24"/>
      <c r="D361" s="25"/>
      <c r="F361" s="25"/>
      <c r="I361" s="135"/>
    </row>
    <row r="362" s="32" customFormat="true" ht="13.5" hidden="false" customHeight="false" outlineLevel="0" collapsed="false">
      <c r="C362" s="24"/>
      <c r="D362" s="25"/>
      <c r="F362" s="25"/>
      <c r="I362" s="135"/>
    </row>
    <row r="363" s="32" customFormat="true" ht="13.5" hidden="false" customHeight="false" outlineLevel="0" collapsed="false">
      <c r="C363" s="24"/>
      <c r="D363" s="25"/>
      <c r="F363" s="25"/>
      <c r="I363" s="135"/>
    </row>
    <row r="364" s="32" customFormat="true" ht="13.5" hidden="false" customHeight="false" outlineLevel="0" collapsed="false">
      <c r="C364" s="24"/>
      <c r="D364" s="25"/>
      <c r="F364" s="25"/>
      <c r="I364" s="135"/>
    </row>
    <row r="365" s="32" customFormat="true" ht="13.5" hidden="false" customHeight="false" outlineLevel="0" collapsed="false">
      <c r="C365" s="24"/>
      <c r="D365" s="25"/>
      <c r="F365" s="25"/>
      <c r="I365" s="135"/>
    </row>
    <row r="366" s="32" customFormat="true" ht="13.5" hidden="false" customHeight="false" outlineLevel="0" collapsed="false">
      <c r="C366" s="24"/>
      <c r="D366" s="25"/>
      <c r="F366" s="25"/>
      <c r="I366" s="135"/>
    </row>
    <row r="367" s="32" customFormat="true" ht="13.5" hidden="false" customHeight="false" outlineLevel="0" collapsed="false">
      <c r="C367" s="24"/>
      <c r="D367" s="25"/>
      <c r="F367" s="25"/>
      <c r="I367" s="135"/>
    </row>
    <row r="368" s="32" customFormat="true" ht="13.5" hidden="false" customHeight="false" outlineLevel="0" collapsed="false">
      <c r="C368" s="24"/>
      <c r="D368" s="25"/>
      <c r="F368" s="25"/>
      <c r="I368" s="135"/>
    </row>
    <row r="369" s="32" customFormat="true" ht="13.5" hidden="false" customHeight="false" outlineLevel="0" collapsed="false">
      <c r="C369" s="24"/>
      <c r="D369" s="25"/>
      <c r="F369" s="25"/>
      <c r="I369" s="135"/>
    </row>
    <row r="370" s="32" customFormat="true" ht="13.5" hidden="false" customHeight="false" outlineLevel="0" collapsed="false">
      <c r="C370" s="24"/>
      <c r="D370" s="25"/>
      <c r="F370" s="25"/>
      <c r="I370" s="135"/>
    </row>
    <row r="371" s="32" customFormat="true" ht="13.5" hidden="false" customHeight="false" outlineLevel="0" collapsed="false">
      <c r="C371" s="24"/>
      <c r="D371" s="25"/>
      <c r="F371" s="25"/>
      <c r="I371" s="135"/>
    </row>
    <row r="372" s="32" customFormat="true" ht="13.5" hidden="false" customHeight="false" outlineLevel="0" collapsed="false">
      <c r="C372" s="24"/>
      <c r="D372" s="25"/>
      <c r="F372" s="25"/>
      <c r="I372" s="135"/>
    </row>
    <row r="373" s="32" customFormat="true" ht="13.5" hidden="false" customHeight="false" outlineLevel="0" collapsed="false">
      <c r="C373" s="24"/>
      <c r="D373" s="25"/>
      <c r="F373" s="25"/>
      <c r="I373" s="135"/>
    </row>
    <row r="374" s="32" customFormat="true" ht="13.5" hidden="false" customHeight="false" outlineLevel="0" collapsed="false">
      <c r="C374" s="24"/>
      <c r="D374" s="25"/>
      <c r="F374" s="25"/>
      <c r="I374" s="135"/>
    </row>
    <row r="375" s="32" customFormat="true" ht="13.5" hidden="false" customHeight="false" outlineLevel="0" collapsed="false">
      <c r="C375" s="24"/>
      <c r="D375" s="25"/>
      <c r="F375" s="25"/>
      <c r="I375" s="135"/>
    </row>
    <row r="376" s="32" customFormat="true" ht="13.5" hidden="false" customHeight="false" outlineLevel="0" collapsed="false">
      <c r="C376" s="24"/>
      <c r="D376" s="25"/>
      <c r="F376" s="25"/>
      <c r="I376" s="135"/>
    </row>
    <row r="377" s="32" customFormat="true" ht="13.5" hidden="false" customHeight="false" outlineLevel="0" collapsed="false">
      <c r="C377" s="24"/>
      <c r="D377" s="25"/>
      <c r="F377" s="25"/>
      <c r="I377" s="135"/>
    </row>
    <row r="378" s="32" customFormat="true" ht="13.5" hidden="false" customHeight="false" outlineLevel="0" collapsed="false">
      <c r="C378" s="24"/>
      <c r="D378" s="25"/>
      <c r="F378" s="25"/>
      <c r="I378" s="135"/>
    </row>
    <row r="379" s="32" customFormat="true" ht="13.5" hidden="false" customHeight="false" outlineLevel="0" collapsed="false">
      <c r="C379" s="24"/>
      <c r="D379" s="25"/>
      <c r="F379" s="25"/>
      <c r="I379" s="135"/>
    </row>
    <row r="380" s="32" customFormat="true" ht="13.5" hidden="false" customHeight="false" outlineLevel="0" collapsed="false">
      <c r="C380" s="24"/>
      <c r="D380" s="25"/>
      <c r="F380" s="25"/>
      <c r="I380" s="135"/>
    </row>
    <row r="381" s="32" customFormat="true" ht="13.5" hidden="false" customHeight="false" outlineLevel="0" collapsed="false">
      <c r="C381" s="24"/>
      <c r="D381" s="25"/>
      <c r="F381" s="25"/>
      <c r="I381" s="135"/>
    </row>
    <row r="382" s="32" customFormat="true" ht="13.5" hidden="false" customHeight="false" outlineLevel="0" collapsed="false">
      <c r="C382" s="24"/>
      <c r="D382" s="25"/>
      <c r="F382" s="25"/>
      <c r="I382" s="135"/>
    </row>
    <row r="383" s="32" customFormat="true" ht="13.5" hidden="false" customHeight="false" outlineLevel="0" collapsed="false">
      <c r="C383" s="24"/>
      <c r="D383" s="25"/>
      <c r="F383" s="25"/>
      <c r="I383" s="135"/>
    </row>
    <row r="384" s="32" customFormat="true" ht="13.5" hidden="false" customHeight="false" outlineLevel="0" collapsed="false">
      <c r="C384" s="24"/>
      <c r="D384" s="25"/>
      <c r="F384" s="25"/>
      <c r="I384" s="135"/>
    </row>
    <row r="385" s="32" customFormat="true" ht="13.5" hidden="false" customHeight="false" outlineLevel="0" collapsed="false">
      <c r="C385" s="24"/>
      <c r="D385" s="25"/>
      <c r="F385" s="25"/>
      <c r="I385" s="135"/>
    </row>
    <row r="386" s="32" customFormat="true" ht="13.5" hidden="false" customHeight="false" outlineLevel="0" collapsed="false">
      <c r="C386" s="24"/>
      <c r="D386" s="25"/>
      <c r="F386" s="25"/>
      <c r="I386" s="135"/>
    </row>
    <row r="387" s="32" customFormat="true" ht="13.5" hidden="false" customHeight="false" outlineLevel="0" collapsed="false">
      <c r="C387" s="24"/>
      <c r="D387" s="25"/>
      <c r="F387" s="25"/>
      <c r="I387" s="135"/>
    </row>
    <row r="388" s="32" customFormat="true" ht="13.5" hidden="false" customHeight="false" outlineLevel="0" collapsed="false">
      <c r="C388" s="24"/>
      <c r="D388" s="25"/>
      <c r="F388" s="25"/>
      <c r="I388" s="135"/>
    </row>
    <row r="389" s="32" customFormat="true" ht="13.5" hidden="false" customHeight="false" outlineLevel="0" collapsed="false">
      <c r="C389" s="24"/>
      <c r="D389" s="25"/>
      <c r="F389" s="25"/>
      <c r="I389" s="135"/>
    </row>
    <row r="390" s="32" customFormat="true" ht="13.5" hidden="false" customHeight="false" outlineLevel="0" collapsed="false">
      <c r="C390" s="24"/>
      <c r="D390" s="25"/>
      <c r="F390" s="25"/>
      <c r="I390" s="135"/>
    </row>
    <row r="391" s="32" customFormat="true" ht="13.5" hidden="false" customHeight="false" outlineLevel="0" collapsed="false">
      <c r="C391" s="24"/>
      <c r="D391" s="25"/>
      <c r="F391" s="25"/>
      <c r="I391" s="135"/>
    </row>
    <row r="392" s="32" customFormat="true" ht="13.5" hidden="false" customHeight="false" outlineLevel="0" collapsed="false">
      <c r="C392" s="24"/>
      <c r="D392" s="25"/>
      <c r="F392" s="25"/>
      <c r="I392" s="135"/>
    </row>
    <row r="393" s="32" customFormat="true" ht="13.5" hidden="false" customHeight="false" outlineLevel="0" collapsed="false">
      <c r="C393" s="24"/>
      <c r="D393" s="25"/>
      <c r="F393" s="25"/>
      <c r="I393" s="135"/>
    </row>
    <row r="394" s="32" customFormat="true" ht="13.5" hidden="false" customHeight="false" outlineLevel="0" collapsed="false">
      <c r="C394" s="24"/>
      <c r="D394" s="25"/>
      <c r="F394" s="25"/>
      <c r="I394" s="135"/>
    </row>
    <row r="395" s="32" customFormat="true" ht="13.5" hidden="false" customHeight="false" outlineLevel="0" collapsed="false">
      <c r="C395" s="24"/>
      <c r="D395" s="25"/>
      <c r="F395" s="25"/>
      <c r="I395" s="135"/>
    </row>
    <row r="396" s="32" customFormat="true" ht="13.5" hidden="false" customHeight="false" outlineLevel="0" collapsed="false">
      <c r="C396" s="24"/>
      <c r="D396" s="25"/>
      <c r="F396" s="25"/>
      <c r="I396" s="135"/>
    </row>
    <row r="397" s="32" customFormat="true" ht="13.5" hidden="false" customHeight="false" outlineLevel="0" collapsed="false">
      <c r="C397" s="24"/>
      <c r="D397" s="25"/>
      <c r="F397" s="25"/>
      <c r="I397" s="135"/>
    </row>
    <row r="398" s="32" customFormat="true" ht="13.5" hidden="false" customHeight="false" outlineLevel="0" collapsed="false">
      <c r="C398" s="24"/>
      <c r="D398" s="25"/>
      <c r="F398" s="25"/>
      <c r="I398" s="135"/>
    </row>
    <row r="399" s="32" customFormat="true" ht="13.5" hidden="false" customHeight="false" outlineLevel="0" collapsed="false">
      <c r="C399" s="24"/>
      <c r="D399" s="25"/>
      <c r="F399" s="25"/>
      <c r="I399" s="135"/>
    </row>
    <row r="400" s="32" customFormat="true" ht="13.5" hidden="false" customHeight="false" outlineLevel="0" collapsed="false">
      <c r="C400" s="24"/>
      <c r="D400" s="25"/>
      <c r="F400" s="25"/>
      <c r="I400" s="135"/>
    </row>
    <row r="401" s="32" customFormat="true" ht="13.5" hidden="false" customHeight="false" outlineLevel="0" collapsed="false">
      <c r="C401" s="24"/>
      <c r="D401" s="25"/>
      <c r="F401" s="25"/>
      <c r="I401" s="135"/>
    </row>
    <row r="402" s="32" customFormat="true" ht="13.5" hidden="false" customHeight="false" outlineLevel="0" collapsed="false">
      <c r="C402" s="24"/>
      <c r="D402" s="25"/>
      <c r="F402" s="25"/>
      <c r="I402" s="135"/>
    </row>
    <row r="403" s="32" customFormat="true" ht="13.5" hidden="false" customHeight="false" outlineLevel="0" collapsed="false">
      <c r="C403" s="24"/>
      <c r="D403" s="25"/>
      <c r="F403" s="25"/>
      <c r="I403" s="135"/>
    </row>
    <row r="404" s="32" customFormat="true" ht="13.5" hidden="false" customHeight="false" outlineLevel="0" collapsed="false">
      <c r="C404" s="24"/>
      <c r="D404" s="25"/>
      <c r="F404" s="25"/>
      <c r="I404" s="135"/>
    </row>
    <row r="405" s="32" customFormat="true" ht="13.5" hidden="false" customHeight="false" outlineLevel="0" collapsed="false">
      <c r="C405" s="24"/>
      <c r="D405" s="25"/>
      <c r="F405" s="25"/>
      <c r="I405" s="135"/>
    </row>
    <row r="406" s="32" customFormat="true" ht="13.5" hidden="false" customHeight="false" outlineLevel="0" collapsed="false">
      <c r="C406" s="24"/>
      <c r="D406" s="25"/>
      <c r="F406" s="25"/>
      <c r="I406" s="135"/>
    </row>
    <row r="407" s="32" customFormat="true" ht="13.5" hidden="false" customHeight="false" outlineLevel="0" collapsed="false">
      <c r="C407" s="24"/>
      <c r="D407" s="25"/>
      <c r="F407" s="25"/>
      <c r="I407" s="135"/>
    </row>
    <row r="408" s="32" customFormat="true" ht="13.5" hidden="false" customHeight="false" outlineLevel="0" collapsed="false">
      <c r="C408" s="24"/>
      <c r="D408" s="25"/>
      <c r="F408" s="25"/>
      <c r="I408" s="135"/>
    </row>
    <row r="409" s="32" customFormat="true" ht="13.5" hidden="false" customHeight="false" outlineLevel="0" collapsed="false">
      <c r="C409" s="24"/>
      <c r="D409" s="25"/>
      <c r="F409" s="25"/>
      <c r="I409" s="135"/>
    </row>
    <row r="410" s="32" customFormat="true" ht="13.5" hidden="false" customHeight="false" outlineLevel="0" collapsed="false">
      <c r="C410" s="24"/>
      <c r="D410" s="25"/>
      <c r="F410" s="25"/>
      <c r="I410" s="135"/>
    </row>
    <row r="411" s="32" customFormat="true" ht="13.5" hidden="false" customHeight="false" outlineLevel="0" collapsed="false">
      <c r="C411" s="24"/>
      <c r="D411" s="25"/>
      <c r="F411" s="25"/>
      <c r="I411" s="135"/>
    </row>
    <row r="412" s="32" customFormat="true" ht="13.5" hidden="false" customHeight="false" outlineLevel="0" collapsed="false">
      <c r="C412" s="24"/>
      <c r="D412" s="25"/>
      <c r="F412" s="25"/>
      <c r="I412" s="135"/>
    </row>
    <row r="413" s="32" customFormat="true" ht="13.5" hidden="false" customHeight="false" outlineLevel="0" collapsed="false">
      <c r="C413" s="24"/>
      <c r="D413" s="25"/>
      <c r="F413" s="25"/>
      <c r="I413" s="135"/>
    </row>
    <row r="414" s="32" customFormat="true" ht="13.5" hidden="false" customHeight="false" outlineLevel="0" collapsed="false">
      <c r="C414" s="24"/>
      <c r="D414" s="25"/>
      <c r="F414" s="25"/>
      <c r="I414" s="135"/>
    </row>
    <row r="415" s="32" customFormat="true" ht="13.5" hidden="false" customHeight="false" outlineLevel="0" collapsed="false">
      <c r="C415" s="24"/>
      <c r="D415" s="25"/>
      <c r="F415" s="25"/>
      <c r="I415" s="135"/>
    </row>
    <row r="416" s="32" customFormat="true" ht="13.5" hidden="false" customHeight="false" outlineLevel="0" collapsed="false">
      <c r="C416" s="24"/>
      <c r="D416" s="25"/>
      <c r="F416" s="25"/>
      <c r="I416" s="135"/>
    </row>
    <row r="417" s="32" customFormat="true" ht="13.5" hidden="false" customHeight="false" outlineLevel="0" collapsed="false">
      <c r="C417" s="24"/>
      <c r="D417" s="25"/>
      <c r="F417" s="25"/>
      <c r="I417" s="135"/>
    </row>
    <row r="418" s="32" customFormat="true" ht="13.5" hidden="false" customHeight="false" outlineLevel="0" collapsed="false">
      <c r="C418" s="24"/>
      <c r="D418" s="25"/>
      <c r="F418" s="25"/>
      <c r="I418" s="135"/>
    </row>
    <row r="419" s="32" customFormat="true" ht="13.5" hidden="false" customHeight="false" outlineLevel="0" collapsed="false">
      <c r="C419" s="24"/>
      <c r="D419" s="25"/>
      <c r="F419" s="25"/>
      <c r="I419" s="135"/>
    </row>
    <row r="420" s="32" customFormat="true" ht="13.5" hidden="false" customHeight="false" outlineLevel="0" collapsed="false">
      <c r="C420" s="24"/>
      <c r="D420" s="25"/>
      <c r="F420" s="25"/>
      <c r="I420" s="135"/>
    </row>
    <row r="421" s="32" customFormat="true" ht="13.5" hidden="false" customHeight="false" outlineLevel="0" collapsed="false">
      <c r="C421" s="24"/>
      <c r="D421" s="25"/>
      <c r="F421" s="25"/>
      <c r="I421" s="135"/>
    </row>
    <row r="422" s="32" customFormat="true" ht="13.5" hidden="false" customHeight="false" outlineLevel="0" collapsed="false">
      <c r="C422" s="24"/>
      <c r="D422" s="25"/>
      <c r="F422" s="25"/>
      <c r="I422" s="135"/>
    </row>
    <row r="423" s="32" customFormat="true" ht="13.5" hidden="false" customHeight="false" outlineLevel="0" collapsed="false">
      <c r="C423" s="24"/>
      <c r="D423" s="25"/>
      <c r="F423" s="25"/>
      <c r="I423" s="135"/>
    </row>
    <row r="424" s="32" customFormat="true" ht="13.5" hidden="false" customHeight="false" outlineLevel="0" collapsed="false">
      <c r="C424" s="24"/>
      <c r="D424" s="25"/>
      <c r="F424" s="25"/>
      <c r="I424" s="135"/>
    </row>
    <row r="425" s="32" customFormat="true" ht="13.5" hidden="false" customHeight="false" outlineLevel="0" collapsed="false">
      <c r="C425" s="24"/>
      <c r="D425" s="25"/>
      <c r="F425" s="25"/>
      <c r="I425" s="135"/>
    </row>
    <row r="426" s="32" customFormat="true" ht="13.5" hidden="false" customHeight="false" outlineLevel="0" collapsed="false">
      <c r="C426" s="24"/>
      <c r="D426" s="25"/>
      <c r="F426" s="25"/>
      <c r="I426" s="135"/>
    </row>
    <row r="427" s="32" customFormat="true" ht="13.5" hidden="false" customHeight="false" outlineLevel="0" collapsed="false">
      <c r="C427" s="24"/>
      <c r="D427" s="25"/>
      <c r="F427" s="25"/>
      <c r="I427" s="135"/>
    </row>
    <row r="428" s="32" customFormat="true" ht="13.5" hidden="false" customHeight="false" outlineLevel="0" collapsed="false">
      <c r="C428" s="24"/>
      <c r="D428" s="25"/>
      <c r="F428" s="25"/>
      <c r="I428" s="135"/>
    </row>
    <row r="429" s="32" customFormat="true" ht="13.5" hidden="false" customHeight="false" outlineLevel="0" collapsed="false">
      <c r="C429" s="24"/>
      <c r="D429" s="25"/>
      <c r="F429" s="25"/>
      <c r="I429" s="135"/>
    </row>
    <row r="430" s="32" customFormat="true" ht="13.5" hidden="false" customHeight="false" outlineLevel="0" collapsed="false">
      <c r="C430" s="24"/>
      <c r="D430" s="25"/>
      <c r="F430" s="25"/>
      <c r="I430" s="135"/>
    </row>
    <row r="431" s="32" customFormat="true" ht="13.5" hidden="false" customHeight="false" outlineLevel="0" collapsed="false">
      <c r="C431" s="24"/>
      <c r="D431" s="25"/>
      <c r="F431" s="25"/>
      <c r="I431" s="135"/>
    </row>
    <row r="432" s="32" customFormat="true" ht="13.5" hidden="false" customHeight="false" outlineLevel="0" collapsed="false">
      <c r="C432" s="24"/>
      <c r="D432" s="25"/>
      <c r="F432" s="25"/>
      <c r="I432" s="135"/>
    </row>
    <row r="433" s="32" customFormat="true" ht="13.5" hidden="false" customHeight="false" outlineLevel="0" collapsed="false">
      <c r="C433" s="24"/>
      <c r="D433" s="25"/>
      <c r="F433" s="25"/>
      <c r="I433" s="135"/>
    </row>
    <row r="434" s="32" customFormat="true" ht="13.5" hidden="false" customHeight="false" outlineLevel="0" collapsed="false">
      <c r="C434" s="24"/>
      <c r="D434" s="25"/>
      <c r="F434" s="25"/>
      <c r="I434" s="135"/>
    </row>
    <row r="435" s="32" customFormat="true" ht="13.5" hidden="false" customHeight="false" outlineLevel="0" collapsed="false">
      <c r="C435" s="24"/>
      <c r="D435" s="25"/>
      <c r="F435" s="25"/>
      <c r="I435" s="135"/>
    </row>
    <row r="436" s="32" customFormat="true" ht="13.5" hidden="false" customHeight="false" outlineLevel="0" collapsed="false">
      <c r="C436" s="24"/>
      <c r="D436" s="25"/>
      <c r="F436" s="25"/>
      <c r="I436" s="135"/>
    </row>
    <row r="437" s="32" customFormat="true" ht="13.5" hidden="false" customHeight="false" outlineLevel="0" collapsed="false">
      <c r="C437" s="24"/>
      <c r="D437" s="25"/>
      <c r="F437" s="25"/>
      <c r="I437" s="135"/>
    </row>
    <row r="438" s="32" customFormat="true" ht="13.5" hidden="false" customHeight="false" outlineLevel="0" collapsed="false">
      <c r="C438" s="24"/>
      <c r="D438" s="25"/>
      <c r="F438" s="25"/>
      <c r="I438" s="135"/>
    </row>
    <row r="439" s="32" customFormat="true" ht="13.5" hidden="false" customHeight="false" outlineLevel="0" collapsed="false">
      <c r="C439" s="24"/>
      <c r="D439" s="25"/>
      <c r="F439" s="25"/>
      <c r="I439" s="135"/>
    </row>
    <row r="440" s="32" customFormat="true" ht="13.5" hidden="false" customHeight="false" outlineLevel="0" collapsed="false">
      <c r="C440" s="24"/>
      <c r="D440" s="25"/>
      <c r="F440" s="25"/>
      <c r="I440" s="135"/>
    </row>
    <row r="441" s="32" customFormat="true" ht="13.5" hidden="false" customHeight="false" outlineLevel="0" collapsed="false">
      <c r="C441" s="24"/>
      <c r="D441" s="25"/>
      <c r="F441" s="25"/>
      <c r="I441" s="135"/>
    </row>
    <row r="442" s="32" customFormat="true" ht="13.5" hidden="false" customHeight="false" outlineLevel="0" collapsed="false">
      <c r="C442" s="24"/>
      <c r="D442" s="25"/>
      <c r="F442" s="25"/>
      <c r="I442" s="135"/>
    </row>
    <row r="443" s="32" customFormat="true" ht="13.5" hidden="false" customHeight="false" outlineLevel="0" collapsed="false">
      <c r="C443" s="24"/>
      <c r="D443" s="25"/>
      <c r="F443" s="25"/>
      <c r="I443" s="135"/>
    </row>
    <row r="444" s="32" customFormat="true" ht="13.5" hidden="false" customHeight="false" outlineLevel="0" collapsed="false">
      <c r="C444" s="24"/>
      <c r="D444" s="25"/>
      <c r="F444" s="25"/>
      <c r="I444" s="135"/>
    </row>
    <row r="445" s="32" customFormat="true" ht="13.5" hidden="false" customHeight="false" outlineLevel="0" collapsed="false">
      <c r="C445" s="24"/>
      <c r="D445" s="25"/>
      <c r="F445" s="25"/>
      <c r="I445" s="135"/>
    </row>
    <row r="446" s="32" customFormat="true" ht="13.5" hidden="false" customHeight="false" outlineLevel="0" collapsed="false">
      <c r="C446" s="24"/>
      <c r="D446" s="25"/>
      <c r="F446" s="25"/>
      <c r="I446" s="135"/>
    </row>
    <row r="447" s="32" customFormat="true" ht="13.5" hidden="false" customHeight="false" outlineLevel="0" collapsed="false">
      <c r="C447" s="24"/>
      <c r="D447" s="25"/>
      <c r="F447" s="25"/>
      <c r="I447" s="135"/>
    </row>
    <row r="448" s="32" customFormat="true" ht="13.5" hidden="false" customHeight="false" outlineLevel="0" collapsed="false">
      <c r="C448" s="24"/>
      <c r="D448" s="25"/>
      <c r="F448" s="25"/>
      <c r="I448" s="135"/>
    </row>
    <row r="449" s="32" customFormat="true" ht="13.5" hidden="false" customHeight="false" outlineLevel="0" collapsed="false">
      <c r="C449" s="24"/>
      <c r="D449" s="25"/>
      <c r="F449" s="25"/>
      <c r="I449" s="135"/>
    </row>
    <row r="450" s="32" customFormat="true" ht="13.5" hidden="false" customHeight="false" outlineLevel="0" collapsed="false">
      <c r="C450" s="24"/>
      <c r="D450" s="25"/>
      <c r="F450" s="25"/>
      <c r="I450" s="135"/>
    </row>
    <row r="451" s="32" customFormat="true" ht="13.5" hidden="false" customHeight="false" outlineLevel="0" collapsed="false">
      <c r="C451" s="24"/>
      <c r="D451" s="25"/>
      <c r="F451" s="25"/>
      <c r="I451" s="135"/>
    </row>
    <row r="452" s="32" customFormat="true" ht="13.5" hidden="false" customHeight="false" outlineLevel="0" collapsed="false">
      <c r="C452" s="24"/>
      <c r="D452" s="25"/>
      <c r="F452" s="25"/>
      <c r="I452" s="135"/>
    </row>
    <row r="453" s="32" customFormat="true" ht="13.5" hidden="false" customHeight="false" outlineLevel="0" collapsed="false">
      <c r="C453" s="24"/>
      <c r="D453" s="25"/>
      <c r="F453" s="25"/>
      <c r="I453" s="135"/>
    </row>
    <row r="454" s="32" customFormat="true" ht="13.5" hidden="false" customHeight="false" outlineLevel="0" collapsed="false">
      <c r="C454" s="24"/>
      <c r="D454" s="25"/>
      <c r="F454" s="25"/>
      <c r="I454" s="135"/>
    </row>
    <row r="455" s="32" customFormat="true" ht="13.5" hidden="false" customHeight="false" outlineLevel="0" collapsed="false">
      <c r="C455" s="24"/>
      <c r="D455" s="25"/>
      <c r="F455" s="25"/>
      <c r="I455" s="135"/>
    </row>
    <row r="456" s="32" customFormat="true" ht="13.5" hidden="false" customHeight="false" outlineLevel="0" collapsed="false">
      <c r="C456" s="24"/>
      <c r="D456" s="25"/>
      <c r="F456" s="25"/>
      <c r="I456" s="135"/>
    </row>
    <row r="457" s="32" customFormat="true" ht="13.5" hidden="false" customHeight="false" outlineLevel="0" collapsed="false">
      <c r="C457" s="24"/>
      <c r="D457" s="25"/>
      <c r="F457" s="25"/>
      <c r="I457" s="135"/>
    </row>
    <row r="458" s="32" customFormat="true" ht="13.5" hidden="false" customHeight="false" outlineLevel="0" collapsed="false">
      <c r="C458" s="24"/>
      <c r="D458" s="25"/>
      <c r="F458" s="25"/>
      <c r="I458" s="135"/>
    </row>
    <row r="459" s="32" customFormat="true" ht="13.5" hidden="false" customHeight="false" outlineLevel="0" collapsed="false">
      <c r="C459" s="24"/>
      <c r="D459" s="25"/>
      <c r="F459" s="25"/>
      <c r="I459" s="135"/>
    </row>
    <row r="460" s="32" customFormat="true" ht="13.5" hidden="false" customHeight="false" outlineLevel="0" collapsed="false">
      <c r="C460" s="24"/>
      <c r="D460" s="25"/>
      <c r="F460" s="25"/>
      <c r="I460" s="135"/>
    </row>
    <row r="461" s="32" customFormat="true" ht="13.5" hidden="false" customHeight="false" outlineLevel="0" collapsed="false">
      <c r="C461" s="24"/>
      <c r="D461" s="25"/>
      <c r="F461" s="25"/>
      <c r="I461" s="135"/>
    </row>
    <row r="462" s="32" customFormat="true" ht="13.5" hidden="false" customHeight="false" outlineLevel="0" collapsed="false">
      <c r="C462" s="24"/>
      <c r="D462" s="25"/>
      <c r="F462" s="25"/>
      <c r="I462" s="135"/>
    </row>
    <row r="463" s="32" customFormat="true" ht="13.5" hidden="false" customHeight="false" outlineLevel="0" collapsed="false">
      <c r="C463" s="24"/>
      <c r="D463" s="25"/>
      <c r="F463" s="25"/>
      <c r="I463" s="135"/>
    </row>
    <row r="464" s="32" customFormat="true" ht="13.5" hidden="false" customHeight="false" outlineLevel="0" collapsed="false">
      <c r="C464" s="24"/>
      <c r="D464" s="25"/>
      <c r="F464" s="25"/>
      <c r="I464" s="135"/>
    </row>
    <row r="465" s="32" customFormat="true" ht="13.5" hidden="false" customHeight="false" outlineLevel="0" collapsed="false">
      <c r="C465" s="24"/>
      <c r="D465" s="25"/>
      <c r="F465" s="25"/>
      <c r="I465" s="135"/>
    </row>
    <row r="466" s="32" customFormat="true" ht="13.5" hidden="false" customHeight="false" outlineLevel="0" collapsed="false">
      <c r="C466" s="24"/>
      <c r="D466" s="25"/>
      <c r="F466" s="25"/>
      <c r="I466" s="135"/>
    </row>
    <row r="467" s="32" customFormat="true" ht="13.5" hidden="false" customHeight="false" outlineLevel="0" collapsed="false">
      <c r="C467" s="24"/>
      <c r="D467" s="25"/>
      <c r="F467" s="25"/>
      <c r="I467" s="135"/>
    </row>
    <row r="468" s="32" customFormat="true" ht="13.5" hidden="false" customHeight="false" outlineLevel="0" collapsed="false">
      <c r="C468" s="24"/>
      <c r="D468" s="25"/>
      <c r="F468" s="25"/>
      <c r="I468" s="135"/>
    </row>
    <row r="469" s="32" customFormat="true" ht="13.5" hidden="false" customHeight="false" outlineLevel="0" collapsed="false">
      <c r="C469" s="24"/>
      <c r="D469" s="25"/>
      <c r="F469" s="25"/>
      <c r="I469" s="135"/>
    </row>
    <row r="470" s="32" customFormat="true" ht="13.5" hidden="false" customHeight="false" outlineLevel="0" collapsed="false">
      <c r="C470" s="24"/>
      <c r="D470" s="25"/>
      <c r="F470" s="25"/>
      <c r="I470" s="135"/>
    </row>
    <row r="471" s="32" customFormat="true" ht="13.5" hidden="false" customHeight="false" outlineLevel="0" collapsed="false">
      <c r="C471" s="24"/>
      <c r="D471" s="25"/>
      <c r="F471" s="25"/>
      <c r="I471" s="135"/>
    </row>
    <row r="472" s="32" customFormat="true" ht="13.5" hidden="false" customHeight="false" outlineLevel="0" collapsed="false">
      <c r="C472" s="24"/>
      <c r="D472" s="25"/>
      <c r="F472" s="25"/>
      <c r="I472" s="135"/>
    </row>
    <row r="473" s="32" customFormat="true" ht="13.5" hidden="false" customHeight="false" outlineLevel="0" collapsed="false">
      <c r="C473" s="24"/>
      <c r="D473" s="25"/>
      <c r="F473" s="25"/>
      <c r="I473" s="135"/>
    </row>
    <row r="474" s="32" customFormat="true" ht="13.5" hidden="false" customHeight="false" outlineLevel="0" collapsed="false">
      <c r="C474" s="24"/>
      <c r="D474" s="25"/>
      <c r="F474" s="25"/>
      <c r="I474" s="135"/>
    </row>
    <row r="475" s="32" customFormat="true" ht="13.5" hidden="false" customHeight="false" outlineLevel="0" collapsed="false">
      <c r="C475" s="24"/>
      <c r="D475" s="25"/>
      <c r="F475" s="25"/>
      <c r="I475" s="135"/>
    </row>
    <row r="476" s="32" customFormat="true" ht="13.5" hidden="false" customHeight="false" outlineLevel="0" collapsed="false">
      <c r="C476" s="24"/>
      <c r="D476" s="25"/>
      <c r="F476" s="25"/>
      <c r="I476" s="135"/>
    </row>
    <row r="477" s="32" customFormat="true" ht="13.5" hidden="false" customHeight="false" outlineLevel="0" collapsed="false">
      <c r="C477" s="24"/>
      <c r="D477" s="25"/>
      <c r="F477" s="25"/>
      <c r="I477" s="135"/>
    </row>
    <row r="478" s="32" customFormat="true" ht="13.5" hidden="false" customHeight="false" outlineLevel="0" collapsed="false">
      <c r="C478" s="24"/>
      <c r="D478" s="25"/>
      <c r="F478" s="25"/>
      <c r="I478" s="135"/>
    </row>
    <row r="479" s="32" customFormat="true" ht="13.5" hidden="false" customHeight="false" outlineLevel="0" collapsed="false">
      <c r="C479" s="24"/>
      <c r="D479" s="25"/>
      <c r="F479" s="25"/>
      <c r="I479" s="135"/>
    </row>
    <row r="480" s="32" customFormat="true" ht="13.5" hidden="false" customHeight="false" outlineLevel="0" collapsed="false">
      <c r="C480" s="24"/>
      <c r="D480" s="25"/>
      <c r="F480" s="25"/>
      <c r="I480" s="135"/>
    </row>
    <row r="481" s="32" customFormat="true" ht="13.5" hidden="false" customHeight="false" outlineLevel="0" collapsed="false">
      <c r="C481" s="24"/>
      <c r="D481" s="25"/>
      <c r="F481" s="25"/>
      <c r="I481" s="135"/>
    </row>
    <row r="482" s="32" customFormat="true" ht="13.5" hidden="false" customHeight="false" outlineLevel="0" collapsed="false">
      <c r="C482" s="24"/>
      <c r="D482" s="25"/>
      <c r="F482" s="25"/>
      <c r="I482" s="135"/>
    </row>
    <row r="483" s="32" customFormat="true" ht="13.5" hidden="false" customHeight="false" outlineLevel="0" collapsed="false">
      <c r="C483" s="24"/>
      <c r="D483" s="25"/>
      <c r="F483" s="25"/>
      <c r="I483" s="135"/>
    </row>
    <row r="484" s="32" customFormat="true" ht="13.5" hidden="false" customHeight="false" outlineLevel="0" collapsed="false">
      <c r="C484" s="24"/>
      <c r="D484" s="25"/>
      <c r="F484" s="25"/>
      <c r="I484" s="135"/>
    </row>
    <row r="485" s="32" customFormat="true" ht="13.5" hidden="false" customHeight="false" outlineLevel="0" collapsed="false">
      <c r="C485" s="24"/>
      <c r="D485" s="25"/>
      <c r="F485" s="25"/>
      <c r="I485" s="135"/>
    </row>
    <row r="486" s="32" customFormat="true" ht="13.5" hidden="false" customHeight="false" outlineLevel="0" collapsed="false">
      <c r="C486" s="24"/>
      <c r="D486" s="25"/>
      <c r="F486" s="25"/>
      <c r="I486" s="135"/>
    </row>
    <row r="487" s="32" customFormat="true" ht="13.5" hidden="false" customHeight="false" outlineLevel="0" collapsed="false">
      <c r="C487" s="24"/>
      <c r="D487" s="25"/>
      <c r="F487" s="25"/>
      <c r="I487" s="135"/>
    </row>
    <row r="488" s="32" customFormat="true" ht="13.5" hidden="false" customHeight="false" outlineLevel="0" collapsed="false">
      <c r="C488" s="24"/>
      <c r="D488" s="25"/>
      <c r="F488" s="25"/>
      <c r="I488" s="135"/>
    </row>
    <row r="489" s="32" customFormat="true" ht="13.5" hidden="false" customHeight="false" outlineLevel="0" collapsed="false">
      <c r="C489" s="24"/>
      <c r="D489" s="25"/>
      <c r="F489" s="25"/>
      <c r="I489" s="135"/>
    </row>
    <row r="490" s="32" customFormat="true" ht="13.5" hidden="false" customHeight="false" outlineLevel="0" collapsed="false">
      <c r="C490" s="24"/>
      <c r="D490" s="25"/>
      <c r="F490" s="25"/>
      <c r="I490" s="135"/>
    </row>
    <row r="491" s="32" customFormat="true" ht="13.5" hidden="false" customHeight="false" outlineLevel="0" collapsed="false">
      <c r="C491" s="24"/>
      <c r="D491" s="25"/>
      <c r="F491" s="25"/>
      <c r="I491" s="135"/>
    </row>
    <row r="492" s="32" customFormat="true" ht="13.5" hidden="false" customHeight="false" outlineLevel="0" collapsed="false">
      <c r="C492" s="24"/>
      <c r="D492" s="25"/>
      <c r="F492" s="25"/>
      <c r="I492" s="135"/>
    </row>
    <row r="493" s="32" customFormat="true" ht="13.5" hidden="false" customHeight="false" outlineLevel="0" collapsed="false">
      <c r="C493" s="24"/>
      <c r="D493" s="25"/>
      <c r="F493" s="25"/>
      <c r="I493" s="135"/>
    </row>
    <row r="494" s="32" customFormat="true" ht="13.5" hidden="false" customHeight="false" outlineLevel="0" collapsed="false">
      <c r="C494" s="24"/>
      <c r="D494" s="25"/>
      <c r="F494" s="25"/>
      <c r="I494" s="135"/>
    </row>
    <row r="495" s="32" customFormat="true" ht="13.5" hidden="false" customHeight="false" outlineLevel="0" collapsed="false">
      <c r="C495" s="24"/>
      <c r="D495" s="25"/>
      <c r="F495" s="25"/>
      <c r="I495" s="135"/>
    </row>
    <row r="496" s="32" customFormat="true" ht="13.5" hidden="false" customHeight="false" outlineLevel="0" collapsed="false">
      <c r="C496" s="24"/>
      <c r="D496" s="25"/>
      <c r="F496" s="25"/>
      <c r="I496" s="135"/>
    </row>
    <row r="497" s="32" customFormat="true" ht="13.5" hidden="false" customHeight="false" outlineLevel="0" collapsed="false">
      <c r="C497" s="24"/>
      <c r="D497" s="25"/>
      <c r="F497" s="25"/>
      <c r="I497" s="135"/>
    </row>
    <row r="498" s="32" customFormat="true" ht="13.5" hidden="false" customHeight="false" outlineLevel="0" collapsed="false">
      <c r="C498" s="24"/>
      <c r="D498" s="25"/>
      <c r="F498" s="25"/>
      <c r="I498" s="135"/>
    </row>
    <row r="499" s="32" customFormat="true" ht="13.5" hidden="false" customHeight="false" outlineLevel="0" collapsed="false">
      <c r="C499" s="24"/>
      <c r="D499" s="25"/>
      <c r="F499" s="25"/>
      <c r="I499" s="135"/>
    </row>
    <row r="500" s="32" customFormat="true" ht="13.5" hidden="false" customHeight="false" outlineLevel="0" collapsed="false">
      <c r="C500" s="24"/>
      <c r="D500" s="25"/>
      <c r="F500" s="25"/>
      <c r="I500" s="135"/>
    </row>
    <row r="501" s="32" customFormat="true" ht="13.5" hidden="false" customHeight="false" outlineLevel="0" collapsed="false">
      <c r="C501" s="24"/>
      <c r="D501" s="25"/>
      <c r="F501" s="25"/>
      <c r="I501" s="135"/>
    </row>
    <row r="502" s="32" customFormat="true" ht="13.5" hidden="false" customHeight="false" outlineLevel="0" collapsed="false">
      <c r="C502" s="24"/>
      <c r="D502" s="25"/>
      <c r="F502" s="25"/>
      <c r="I502" s="135"/>
    </row>
    <row r="503" s="32" customFormat="true" ht="13.5" hidden="false" customHeight="false" outlineLevel="0" collapsed="false">
      <c r="C503" s="24"/>
      <c r="D503" s="25"/>
      <c r="F503" s="25"/>
      <c r="I503" s="135"/>
    </row>
    <row r="504" s="32" customFormat="true" ht="13.5" hidden="false" customHeight="false" outlineLevel="0" collapsed="false">
      <c r="C504" s="24"/>
      <c r="D504" s="25"/>
      <c r="F504" s="25"/>
      <c r="I504" s="135"/>
    </row>
    <row r="505" s="32" customFormat="true" ht="13.5" hidden="false" customHeight="false" outlineLevel="0" collapsed="false">
      <c r="C505" s="24"/>
      <c r="D505" s="25"/>
      <c r="F505" s="25"/>
      <c r="I505" s="135"/>
    </row>
    <row r="506" s="32" customFormat="true" ht="13.5" hidden="false" customHeight="false" outlineLevel="0" collapsed="false">
      <c r="C506" s="24"/>
      <c r="D506" s="25"/>
      <c r="F506" s="25"/>
      <c r="I506" s="135"/>
    </row>
    <row r="507" s="32" customFormat="true" ht="13.5" hidden="false" customHeight="false" outlineLevel="0" collapsed="false">
      <c r="C507" s="24"/>
      <c r="D507" s="25"/>
      <c r="F507" s="25"/>
      <c r="I507" s="135"/>
    </row>
    <row r="508" s="32" customFormat="true" ht="13.5" hidden="false" customHeight="false" outlineLevel="0" collapsed="false">
      <c r="C508" s="24"/>
      <c r="D508" s="25"/>
      <c r="F508" s="25"/>
      <c r="I508" s="135"/>
    </row>
    <row r="509" s="32" customFormat="true" ht="13.5" hidden="false" customHeight="false" outlineLevel="0" collapsed="false">
      <c r="C509" s="24"/>
      <c r="D509" s="25"/>
      <c r="F509" s="25"/>
      <c r="I509" s="135"/>
    </row>
    <row r="510" s="32" customFormat="true" ht="13.5" hidden="false" customHeight="false" outlineLevel="0" collapsed="false">
      <c r="C510" s="24"/>
      <c r="D510" s="25"/>
      <c r="F510" s="25"/>
      <c r="I510" s="135"/>
    </row>
    <row r="511" s="32" customFormat="true" ht="13.5" hidden="false" customHeight="false" outlineLevel="0" collapsed="false">
      <c r="C511" s="24"/>
      <c r="D511" s="25"/>
      <c r="F511" s="25"/>
      <c r="I511" s="135"/>
    </row>
    <row r="512" s="32" customFormat="true" ht="13.5" hidden="false" customHeight="false" outlineLevel="0" collapsed="false">
      <c r="C512" s="24"/>
      <c r="D512" s="25"/>
      <c r="F512" s="25"/>
      <c r="I512" s="135"/>
    </row>
    <row r="513" s="32" customFormat="true" ht="13.5" hidden="false" customHeight="false" outlineLevel="0" collapsed="false">
      <c r="C513" s="24"/>
      <c r="D513" s="25"/>
      <c r="F513" s="25"/>
      <c r="I513" s="135"/>
    </row>
    <row r="514" s="32" customFormat="true" ht="13.5" hidden="false" customHeight="false" outlineLevel="0" collapsed="false">
      <c r="C514" s="24"/>
      <c r="D514" s="25"/>
      <c r="F514" s="25"/>
      <c r="I514" s="135"/>
    </row>
    <row r="515" s="32" customFormat="true" ht="13.5" hidden="false" customHeight="false" outlineLevel="0" collapsed="false">
      <c r="C515" s="24"/>
      <c r="D515" s="25"/>
      <c r="F515" s="25"/>
      <c r="I515" s="135"/>
    </row>
    <row r="516" s="32" customFormat="true" ht="13.5" hidden="false" customHeight="false" outlineLevel="0" collapsed="false">
      <c r="C516" s="24"/>
      <c r="D516" s="25"/>
      <c r="F516" s="25"/>
      <c r="I516" s="135"/>
    </row>
    <row r="517" s="32" customFormat="true" ht="13.5" hidden="false" customHeight="false" outlineLevel="0" collapsed="false">
      <c r="C517" s="24"/>
      <c r="D517" s="25"/>
      <c r="F517" s="25"/>
      <c r="I517" s="135"/>
    </row>
    <row r="518" s="32" customFormat="true" ht="13.5" hidden="false" customHeight="false" outlineLevel="0" collapsed="false">
      <c r="C518" s="24"/>
      <c r="D518" s="25"/>
      <c r="F518" s="25"/>
      <c r="I518" s="135"/>
    </row>
    <row r="519" s="32" customFormat="true" ht="13.5" hidden="false" customHeight="false" outlineLevel="0" collapsed="false">
      <c r="C519" s="24"/>
      <c r="D519" s="25"/>
      <c r="F519" s="25"/>
      <c r="I519" s="135"/>
    </row>
    <row r="520" s="32" customFormat="true" ht="13.5" hidden="false" customHeight="false" outlineLevel="0" collapsed="false">
      <c r="C520" s="24"/>
      <c r="D520" s="25"/>
      <c r="F520" s="25"/>
      <c r="I520" s="135"/>
    </row>
    <row r="521" s="32" customFormat="true" ht="13.5" hidden="false" customHeight="false" outlineLevel="0" collapsed="false">
      <c r="C521" s="24"/>
      <c r="D521" s="25"/>
      <c r="F521" s="25"/>
      <c r="I521" s="135"/>
    </row>
    <row r="522" s="32" customFormat="true" ht="13.5" hidden="false" customHeight="false" outlineLevel="0" collapsed="false">
      <c r="C522" s="24"/>
      <c r="D522" s="25"/>
      <c r="F522" s="25"/>
      <c r="I522" s="135"/>
    </row>
    <row r="523" s="32" customFormat="true" ht="13.5" hidden="false" customHeight="false" outlineLevel="0" collapsed="false">
      <c r="C523" s="24"/>
      <c r="D523" s="25"/>
      <c r="F523" s="25"/>
      <c r="I523" s="135"/>
    </row>
    <row r="524" s="32" customFormat="true" ht="13.5" hidden="false" customHeight="false" outlineLevel="0" collapsed="false">
      <c r="C524" s="24"/>
      <c r="D524" s="25"/>
      <c r="F524" s="25"/>
      <c r="I524" s="135"/>
    </row>
    <row r="525" s="32" customFormat="true" ht="13.5" hidden="false" customHeight="false" outlineLevel="0" collapsed="false">
      <c r="C525" s="24"/>
      <c r="D525" s="25"/>
      <c r="F525" s="25"/>
      <c r="I525" s="135"/>
    </row>
    <row r="526" s="32" customFormat="true" ht="13.5" hidden="false" customHeight="false" outlineLevel="0" collapsed="false">
      <c r="C526" s="24"/>
      <c r="D526" s="25"/>
      <c r="F526" s="25"/>
      <c r="I526" s="135"/>
    </row>
    <row r="527" s="32" customFormat="true" ht="13.5" hidden="false" customHeight="false" outlineLevel="0" collapsed="false">
      <c r="C527" s="24"/>
      <c r="D527" s="25"/>
      <c r="F527" s="25"/>
      <c r="I527" s="135"/>
    </row>
    <row r="528" s="32" customFormat="true" ht="13.5" hidden="false" customHeight="false" outlineLevel="0" collapsed="false">
      <c r="C528" s="24"/>
      <c r="D528" s="25"/>
      <c r="F528" s="25"/>
      <c r="I528" s="135"/>
    </row>
    <row r="529" s="32" customFormat="true" ht="13.5" hidden="false" customHeight="false" outlineLevel="0" collapsed="false">
      <c r="C529" s="24"/>
      <c r="D529" s="25"/>
      <c r="F529" s="25"/>
      <c r="I529" s="135"/>
    </row>
    <row r="530" s="32" customFormat="true" ht="13.5" hidden="false" customHeight="false" outlineLevel="0" collapsed="false">
      <c r="C530" s="24"/>
      <c r="D530" s="25"/>
      <c r="F530" s="25"/>
      <c r="I530" s="135"/>
    </row>
    <row r="531" s="32" customFormat="true" ht="13.5" hidden="false" customHeight="false" outlineLevel="0" collapsed="false">
      <c r="C531" s="24"/>
      <c r="D531" s="25"/>
      <c r="F531" s="25"/>
      <c r="I531" s="135"/>
    </row>
    <row r="532" s="32" customFormat="true" ht="13.5" hidden="false" customHeight="false" outlineLevel="0" collapsed="false">
      <c r="C532" s="24"/>
      <c r="D532" s="25"/>
      <c r="F532" s="25"/>
      <c r="I532" s="135"/>
    </row>
    <row r="533" s="32" customFormat="true" ht="13.5" hidden="false" customHeight="false" outlineLevel="0" collapsed="false">
      <c r="C533" s="24"/>
      <c r="D533" s="25"/>
      <c r="F533" s="25"/>
      <c r="I533" s="135"/>
    </row>
    <row r="534" s="32" customFormat="true" ht="13.5" hidden="false" customHeight="false" outlineLevel="0" collapsed="false">
      <c r="C534" s="24"/>
      <c r="D534" s="25"/>
      <c r="F534" s="25"/>
      <c r="I534" s="135"/>
    </row>
    <row r="535" s="32" customFormat="true" ht="13.5" hidden="false" customHeight="false" outlineLevel="0" collapsed="false">
      <c r="C535" s="24"/>
      <c r="D535" s="25"/>
      <c r="F535" s="25"/>
      <c r="I535" s="135"/>
    </row>
    <row r="536" s="32" customFormat="true" ht="13.5" hidden="false" customHeight="false" outlineLevel="0" collapsed="false">
      <c r="C536" s="24"/>
      <c r="D536" s="25"/>
      <c r="F536" s="25"/>
      <c r="I536" s="135"/>
    </row>
    <row r="537" s="32" customFormat="true" ht="13.5" hidden="false" customHeight="false" outlineLevel="0" collapsed="false">
      <c r="C537" s="24"/>
      <c r="D537" s="25"/>
      <c r="F537" s="25"/>
      <c r="I537" s="135"/>
    </row>
    <row r="538" s="32" customFormat="true" ht="13.5" hidden="false" customHeight="false" outlineLevel="0" collapsed="false">
      <c r="C538" s="24"/>
      <c r="D538" s="25"/>
      <c r="F538" s="25"/>
      <c r="I538" s="135"/>
    </row>
    <row r="539" s="32" customFormat="true" ht="13.5" hidden="false" customHeight="false" outlineLevel="0" collapsed="false">
      <c r="C539" s="24"/>
      <c r="D539" s="25"/>
      <c r="F539" s="25"/>
      <c r="I539" s="135"/>
    </row>
    <row r="540" s="32" customFormat="true" ht="13.5" hidden="false" customHeight="false" outlineLevel="0" collapsed="false">
      <c r="C540" s="24"/>
      <c r="D540" s="25"/>
      <c r="F540" s="25"/>
      <c r="I540" s="135"/>
    </row>
    <row r="541" s="32" customFormat="true" ht="13.5" hidden="false" customHeight="false" outlineLevel="0" collapsed="false">
      <c r="C541" s="24"/>
      <c r="D541" s="25"/>
      <c r="F541" s="25"/>
      <c r="I541" s="135"/>
    </row>
    <row r="542" s="32" customFormat="true" ht="13.5" hidden="false" customHeight="false" outlineLevel="0" collapsed="false">
      <c r="C542" s="24"/>
      <c r="D542" s="25"/>
      <c r="F542" s="25"/>
      <c r="I542" s="135"/>
    </row>
    <row r="543" s="32" customFormat="true" ht="13.5" hidden="false" customHeight="false" outlineLevel="0" collapsed="false">
      <c r="C543" s="24"/>
      <c r="D543" s="25"/>
      <c r="F543" s="25"/>
      <c r="I543" s="135"/>
    </row>
    <row r="544" s="32" customFormat="true" ht="13.5" hidden="false" customHeight="false" outlineLevel="0" collapsed="false">
      <c r="C544" s="24"/>
      <c r="D544" s="25"/>
      <c r="F544" s="25"/>
      <c r="I544" s="135"/>
    </row>
    <row r="545" s="32" customFormat="true" ht="13.5" hidden="false" customHeight="false" outlineLevel="0" collapsed="false">
      <c r="C545" s="24"/>
      <c r="D545" s="25"/>
      <c r="F545" s="25"/>
      <c r="I545" s="135"/>
    </row>
    <row r="546" s="32" customFormat="true" ht="13.5" hidden="false" customHeight="false" outlineLevel="0" collapsed="false">
      <c r="C546" s="24"/>
      <c r="D546" s="25"/>
      <c r="F546" s="25"/>
      <c r="I546" s="135"/>
    </row>
    <row r="547" s="32" customFormat="true" ht="13.5" hidden="false" customHeight="false" outlineLevel="0" collapsed="false">
      <c r="C547" s="24"/>
      <c r="D547" s="25"/>
      <c r="F547" s="25"/>
      <c r="I547" s="135"/>
    </row>
    <row r="548" s="32" customFormat="true" ht="13.5" hidden="false" customHeight="false" outlineLevel="0" collapsed="false">
      <c r="C548" s="24"/>
      <c r="D548" s="25"/>
      <c r="F548" s="25"/>
      <c r="I548" s="135"/>
    </row>
    <row r="549" s="32" customFormat="true" ht="13.5" hidden="false" customHeight="false" outlineLevel="0" collapsed="false">
      <c r="C549" s="24"/>
      <c r="D549" s="25"/>
      <c r="F549" s="25"/>
      <c r="I549" s="135"/>
    </row>
    <row r="550" s="32" customFormat="true" ht="13.5" hidden="false" customHeight="false" outlineLevel="0" collapsed="false">
      <c r="C550" s="24"/>
      <c r="D550" s="25"/>
      <c r="F550" s="25"/>
      <c r="I550" s="135"/>
    </row>
    <row r="551" s="32" customFormat="true" ht="13.5" hidden="false" customHeight="false" outlineLevel="0" collapsed="false">
      <c r="C551" s="24"/>
      <c r="D551" s="25"/>
      <c r="F551" s="25"/>
      <c r="I551" s="135"/>
    </row>
    <row r="552" s="32" customFormat="true" ht="13.5" hidden="false" customHeight="false" outlineLevel="0" collapsed="false">
      <c r="C552" s="24"/>
      <c r="D552" s="25"/>
      <c r="F552" s="25"/>
      <c r="I552" s="135"/>
    </row>
    <row r="553" s="32" customFormat="true" ht="13.5" hidden="false" customHeight="false" outlineLevel="0" collapsed="false">
      <c r="C553" s="24"/>
      <c r="D553" s="25"/>
      <c r="F553" s="25"/>
      <c r="I553" s="135"/>
    </row>
    <row r="554" s="32" customFormat="true" ht="13.5" hidden="false" customHeight="false" outlineLevel="0" collapsed="false">
      <c r="C554" s="24"/>
      <c r="D554" s="25"/>
      <c r="F554" s="25"/>
      <c r="I554" s="135"/>
    </row>
    <row r="555" s="32" customFormat="true" ht="13.5" hidden="false" customHeight="false" outlineLevel="0" collapsed="false">
      <c r="C555" s="24"/>
      <c r="D555" s="25"/>
      <c r="F555" s="25"/>
      <c r="I555" s="135"/>
    </row>
    <row r="556" s="32" customFormat="true" ht="13.5" hidden="false" customHeight="false" outlineLevel="0" collapsed="false">
      <c r="C556" s="24"/>
      <c r="D556" s="25"/>
      <c r="F556" s="25"/>
      <c r="I556" s="135"/>
    </row>
    <row r="557" s="32" customFormat="true" ht="13.5" hidden="false" customHeight="false" outlineLevel="0" collapsed="false">
      <c r="C557" s="24"/>
      <c r="D557" s="25"/>
      <c r="F557" s="25"/>
      <c r="I557" s="135"/>
    </row>
    <row r="558" s="32" customFormat="true" ht="13.5" hidden="false" customHeight="false" outlineLevel="0" collapsed="false">
      <c r="C558" s="24"/>
      <c r="D558" s="25"/>
      <c r="F558" s="25"/>
      <c r="I558" s="135"/>
    </row>
    <row r="559" s="32" customFormat="true" ht="13.5" hidden="false" customHeight="false" outlineLevel="0" collapsed="false">
      <c r="C559" s="24"/>
      <c r="D559" s="25"/>
      <c r="F559" s="25"/>
      <c r="I559" s="135"/>
    </row>
    <row r="560" s="32" customFormat="true" ht="13.5" hidden="false" customHeight="false" outlineLevel="0" collapsed="false">
      <c r="C560" s="24"/>
      <c r="D560" s="25"/>
      <c r="F560" s="25"/>
      <c r="I560" s="135"/>
    </row>
    <row r="561" s="32" customFormat="true" ht="13.5" hidden="false" customHeight="false" outlineLevel="0" collapsed="false">
      <c r="C561" s="24"/>
      <c r="D561" s="25"/>
      <c r="F561" s="25"/>
      <c r="I561" s="135"/>
    </row>
    <row r="562" s="32" customFormat="true" ht="13.5" hidden="false" customHeight="false" outlineLevel="0" collapsed="false">
      <c r="C562" s="24"/>
      <c r="D562" s="25"/>
      <c r="F562" s="25"/>
      <c r="I562" s="135"/>
    </row>
    <row r="563" s="32" customFormat="true" ht="13.5" hidden="false" customHeight="false" outlineLevel="0" collapsed="false">
      <c r="C563" s="24"/>
      <c r="D563" s="25"/>
      <c r="F563" s="25"/>
      <c r="I563" s="135"/>
    </row>
    <row r="564" s="32" customFormat="true" ht="13.5" hidden="false" customHeight="false" outlineLevel="0" collapsed="false">
      <c r="C564" s="24"/>
      <c r="D564" s="25"/>
      <c r="F564" s="25"/>
      <c r="I564" s="135"/>
    </row>
    <row r="565" s="32" customFormat="true" ht="13.5" hidden="false" customHeight="false" outlineLevel="0" collapsed="false">
      <c r="C565" s="24"/>
      <c r="D565" s="25"/>
      <c r="F565" s="25"/>
      <c r="I565" s="135"/>
    </row>
    <row r="566" s="32" customFormat="true" ht="13.5" hidden="false" customHeight="false" outlineLevel="0" collapsed="false">
      <c r="C566" s="24"/>
      <c r="D566" s="25"/>
      <c r="F566" s="25"/>
      <c r="I566" s="135"/>
    </row>
    <row r="567" s="32" customFormat="true" ht="13.5" hidden="false" customHeight="false" outlineLevel="0" collapsed="false">
      <c r="C567" s="24"/>
      <c r="D567" s="25"/>
      <c r="F567" s="25"/>
      <c r="I567" s="135"/>
    </row>
    <row r="568" s="32" customFormat="true" ht="13.5" hidden="false" customHeight="false" outlineLevel="0" collapsed="false">
      <c r="C568" s="24"/>
      <c r="D568" s="25"/>
      <c r="F568" s="25"/>
      <c r="I568" s="135"/>
    </row>
    <row r="569" s="32" customFormat="true" ht="13.5" hidden="false" customHeight="false" outlineLevel="0" collapsed="false">
      <c r="C569" s="24"/>
      <c r="D569" s="25"/>
      <c r="F569" s="25"/>
      <c r="I569" s="135"/>
    </row>
    <row r="570" s="32" customFormat="true" ht="13.5" hidden="false" customHeight="false" outlineLevel="0" collapsed="false">
      <c r="C570" s="24"/>
      <c r="D570" s="25"/>
      <c r="F570" s="25"/>
      <c r="I570" s="135"/>
    </row>
    <row r="571" s="32" customFormat="true" ht="13.5" hidden="false" customHeight="false" outlineLevel="0" collapsed="false">
      <c r="C571" s="24"/>
      <c r="D571" s="25"/>
      <c r="F571" s="25"/>
      <c r="I571" s="135"/>
    </row>
    <row r="572" s="32" customFormat="true" ht="13.5" hidden="false" customHeight="false" outlineLevel="0" collapsed="false">
      <c r="C572" s="24"/>
      <c r="D572" s="25"/>
      <c r="F572" s="25"/>
      <c r="I572" s="135"/>
    </row>
    <row r="573" s="32" customFormat="true" ht="13.5" hidden="false" customHeight="false" outlineLevel="0" collapsed="false">
      <c r="C573" s="24"/>
      <c r="D573" s="25"/>
      <c r="F573" s="25"/>
      <c r="I573" s="135"/>
    </row>
    <row r="574" s="32" customFormat="true" ht="13.5" hidden="false" customHeight="false" outlineLevel="0" collapsed="false">
      <c r="C574" s="24"/>
      <c r="D574" s="25"/>
      <c r="F574" s="25"/>
      <c r="I574" s="135"/>
    </row>
    <row r="575" s="32" customFormat="true" ht="13.5" hidden="false" customHeight="false" outlineLevel="0" collapsed="false">
      <c r="C575" s="24"/>
      <c r="D575" s="25"/>
      <c r="F575" s="25"/>
      <c r="I575" s="135"/>
    </row>
    <row r="576" s="32" customFormat="true" ht="13.5" hidden="false" customHeight="false" outlineLevel="0" collapsed="false">
      <c r="C576" s="24"/>
      <c r="D576" s="25"/>
      <c r="F576" s="25"/>
      <c r="I576" s="135"/>
    </row>
    <row r="577" s="32" customFormat="true" ht="13.5" hidden="false" customHeight="false" outlineLevel="0" collapsed="false">
      <c r="C577" s="24"/>
      <c r="D577" s="25"/>
      <c r="F577" s="25"/>
      <c r="I577" s="135"/>
    </row>
    <row r="578" s="32" customFormat="true" ht="13.5" hidden="false" customHeight="false" outlineLevel="0" collapsed="false">
      <c r="C578" s="24"/>
      <c r="D578" s="25"/>
      <c r="F578" s="25"/>
      <c r="I578" s="135"/>
    </row>
    <row r="579" s="32" customFormat="true" ht="13.5" hidden="false" customHeight="false" outlineLevel="0" collapsed="false">
      <c r="C579" s="24"/>
      <c r="D579" s="25"/>
      <c r="F579" s="25"/>
      <c r="I579" s="135"/>
    </row>
    <row r="580" s="32" customFormat="true" ht="13.5" hidden="false" customHeight="false" outlineLevel="0" collapsed="false">
      <c r="C580" s="24"/>
      <c r="D580" s="25"/>
      <c r="F580" s="25"/>
      <c r="I580" s="135"/>
    </row>
    <row r="581" s="32" customFormat="true" ht="13.5" hidden="false" customHeight="false" outlineLevel="0" collapsed="false">
      <c r="C581" s="24"/>
      <c r="D581" s="25"/>
      <c r="F581" s="25"/>
      <c r="I581" s="135"/>
    </row>
    <row r="582" s="32" customFormat="true" ht="13.5" hidden="false" customHeight="false" outlineLevel="0" collapsed="false">
      <c r="C582" s="24"/>
      <c r="D582" s="25"/>
      <c r="F582" s="25"/>
      <c r="I582" s="135"/>
    </row>
    <row r="583" s="32" customFormat="true" ht="13.5" hidden="false" customHeight="false" outlineLevel="0" collapsed="false">
      <c r="C583" s="24"/>
      <c r="D583" s="25"/>
      <c r="F583" s="25"/>
      <c r="I583" s="135"/>
    </row>
    <row r="584" s="32" customFormat="true" ht="13.5" hidden="false" customHeight="false" outlineLevel="0" collapsed="false">
      <c r="C584" s="24"/>
      <c r="D584" s="25"/>
      <c r="F584" s="25"/>
      <c r="I584" s="135"/>
    </row>
    <row r="585" s="32" customFormat="true" ht="13.5" hidden="false" customHeight="false" outlineLevel="0" collapsed="false">
      <c r="C585" s="24"/>
      <c r="D585" s="25"/>
      <c r="F585" s="25"/>
      <c r="I585" s="135"/>
    </row>
    <row r="586" s="32" customFormat="true" ht="13.5" hidden="false" customHeight="false" outlineLevel="0" collapsed="false">
      <c r="C586" s="24"/>
      <c r="D586" s="25"/>
      <c r="F586" s="25"/>
      <c r="I586" s="135"/>
    </row>
    <row r="587" s="32" customFormat="true" ht="13.5" hidden="false" customHeight="false" outlineLevel="0" collapsed="false">
      <c r="C587" s="24"/>
      <c r="D587" s="25"/>
      <c r="F587" s="25"/>
      <c r="I587" s="135"/>
    </row>
    <row r="588" s="32" customFormat="true" ht="13.5" hidden="false" customHeight="false" outlineLevel="0" collapsed="false">
      <c r="C588" s="24"/>
      <c r="D588" s="25"/>
      <c r="F588" s="25"/>
      <c r="I588" s="135"/>
    </row>
    <row r="589" s="32" customFormat="true" ht="13.5" hidden="false" customHeight="false" outlineLevel="0" collapsed="false">
      <c r="C589" s="24"/>
      <c r="D589" s="25"/>
      <c r="F589" s="25"/>
      <c r="I589" s="135"/>
    </row>
    <row r="590" s="32" customFormat="true" ht="13.5" hidden="false" customHeight="false" outlineLevel="0" collapsed="false">
      <c r="C590" s="24"/>
      <c r="D590" s="25"/>
      <c r="F590" s="25"/>
      <c r="I590" s="135"/>
    </row>
    <row r="591" s="32" customFormat="true" ht="13.5" hidden="false" customHeight="false" outlineLevel="0" collapsed="false">
      <c r="C591" s="24"/>
      <c r="D591" s="25"/>
      <c r="F591" s="25"/>
      <c r="I591" s="135"/>
    </row>
    <row r="592" s="32" customFormat="true" ht="13.5" hidden="false" customHeight="false" outlineLevel="0" collapsed="false">
      <c r="C592" s="24"/>
      <c r="D592" s="25"/>
      <c r="F592" s="25"/>
      <c r="I592" s="135"/>
    </row>
    <row r="593" s="32" customFormat="true" ht="13.5" hidden="false" customHeight="false" outlineLevel="0" collapsed="false">
      <c r="C593" s="24"/>
      <c r="D593" s="25"/>
      <c r="F593" s="25"/>
      <c r="I593" s="135"/>
    </row>
    <row r="594" s="32" customFormat="true" ht="13.5" hidden="false" customHeight="false" outlineLevel="0" collapsed="false">
      <c r="C594" s="24"/>
      <c r="D594" s="25"/>
      <c r="F594" s="25"/>
      <c r="I594" s="135"/>
    </row>
    <row r="595" s="32" customFormat="true" ht="13.5" hidden="false" customHeight="false" outlineLevel="0" collapsed="false">
      <c r="C595" s="24"/>
      <c r="D595" s="25"/>
      <c r="F595" s="25"/>
      <c r="I595" s="135"/>
    </row>
    <row r="596" s="32" customFormat="true" ht="13.5" hidden="false" customHeight="false" outlineLevel="0" collapsed="false">
      <c r="C596" s="24"/>
      <c r="D596" s="25"/>
      <c r="F596" s="25"/>
      <c r="I596" s="135"/>
    </row>
    <row r="597" s="32" customFormat="true" ht="13.5" hidden="false" customHeight="false" outlineLevel="0" collapsed="false">
      <c r="C597" s="24"/>
      <c r="D597" s="25"/>
      <c r="F597" s="25"/>
      <c r="I597" s="135"/>
    </row>
    <row r="598" s="32" customFormat="true" ht="13.5" hidden="false" customHeight="false" outlineLevel="0" collapsed="false">
      <c r="C598" s="24"/>
      <c r="D598" s="25"/>
      <c r="F598" s="25"/>
      <c r="I598" s="135"/>
    </row>
    <row r="599" s="32" customFormat="true" ht="13.5" hidden="false" customHeight="false" outlineLevel="0" collapsed="false">
      <c r="C599" s="24"/>
      <c r="D599" s="25"/>
      <c r="F599" s="25"/>
      <c r="I599" s="135"/>
    </row>
    <row r="600" s="32" customFormat="true" ht="13.5" hidden="false" customHeight="false" outlineLevel="0" collapsed="false">
      <c r="C600" s="24"/>
      <c r="D600" s="25"/>
      <c r="F600" s="25"/>
      <c r="I600" s="135"/>
    </row>
    <row r="601" s="32" customFormat="true" ht="13.5" hidden="false" customHeight="false" outlineLevel="0" collapsed="false">
      <c r="C601" s="24"/>
      <c r="D601" s="25"/>
      <c r="F601" s="25"/>
      <c r="I601" s="135"/>
    </row>
    <row r="602" s="32" customFormat="true" ht="13.5" hidden="false" customHeight="false" outlineLevel="0" collapsed="false">
      <c r="C602" s="24"/>
      <c r="D602" s="25"/>
      <c r="F602" s="25"/>
      <c r="I602" s="135"/>
    </row>
    <row r="603" s="32" customFormat="true" ht="13.5" hidden="false" customHeight="false" outlineLevel="0" collapsed="false">
      <c r="C603" s="24"/>
      <c r="D603" s="25"/>
      <c r="F603" s="25"/>
      <c r="I603" s="135"/>
    </row>
    <row r="604" s="32" customFormat="true" ht="13.5" hidden="false" customHeight="false" outlineLevel="0" collapsed="false">
      <c r="C604" s="24"/>
      <c r="D604" s="25"/>
      <c r="F604" s="25"/>
      <c r="I604" s="135"/>
    </row>
    <row r="605" s="32" customFormat="true" ht="13.5" hidden="false" customHeight="false" outlineLevel="0" collapsed="false">
      <c r="C605" s="24"/>
      <c r="D605" s="25"/>
      <c r="F605" s="25"/>
      <c r="I605" s="135"/>
    </row>
    <row r="606" s="32" customFormat="true" ht="13.5" hidden="false" customHeight="false" outlineLevel="0" collapsed="false">
      <c r="C606" s="24"/>
      <c r="D606" s="25"/>
      <c r="F606" s="25"/>
      <c r="I606" s="135"/>
    </row>
    <row r="607" s="32" customFormat="true" ht="13.5" hidden="false" customHeight="false" outlineLevel="0" collapsed="false">
      <c r="C607" s="24"/>
      <c r="D607" s="25"/>
      <c r="F607" s="25"/>
      <c r="I607" s="135"/>
    </row>
    <row r="608" s="32" customFormat="true" ht="13.5" hidden="false" customHeight="false" outlineLevel="0" collapsed="false">
      <c r="C608" s="24"/>
      <c r="D608" s="25"/>
      <c r="F608" s="25"/>
      <c r="I608" s="135"/>
    </row>
    <row r="609" s="32" customFormat="true" ht="13.5" hidden="false" customHeight="false" outlineLevel="0" collapsed="false">
      <c r="C609" s="24"/>
      <c r="D609" s="25"/>
      <c r="F609" s="25"/>
      <c r="I609" s="135"/>
    </row>
    <row r="610" s="32" customFormat="true" ht="13.5" hidden="false" customHeight="false" outlineLevel="0" collapsed="false">
      <c r="C610" s="24"/>
      <c r="D610" s="25"/>
      <c r="F610" s="25"/>
      <c r="I610" s="135"/>
    </row>
    <row r="611" s="32" customFormat="true" ht="13.5" hidden="false" customHeight="false" outlineLevel="0" collapsed="false">
      <c r="C611" s="24"/>
      <c r="D611" s="25"/>
      <c r="F611" s="25"/>
      <c r="I611" s="135"/>
    </row>
    <row r="612" s="32" customFormat="true" ht="13.5" hidden="false" customHeight="false" outlineLevel="0" collapsed="false">
      <c r="C612" s="24"/>
      <c r="D612" s="25"/>
      <c r="F612" s="25"/>
      <c r="I612" s="135"/>
    </row>
    <row r="613" s="32" customFormat="true" ht="13.5" hidden="false" customHeight="false" outlineLevel="0" collapsed="false">
      <c r="C613" s="24"/>
      <c r="D613" s="25"/>
      <c r="F613" s="25"/>
      <c r="I613" s="135"/>
    </row>
    <row r="614" s="32" customFormat="true" ht="13.5" hidden="false" customHeight="false" outlineLevel="0" collapsed="false">
      <c r="C614" s="24"/>
      <c r="D614" s="25"/>
      <c r="F614" s="25"/>
      <c r="I614" s="135"/>
    </row>
    <row r="615" s="32" customFormat="true" ht="13.5" hidden="false" customHeight="false" outlineLevel="0" collapsed="false">
      <c r="C615" s="24"/>
      <c r="D615" s="25"/>
      <c r="F615" s="25"/>
      <c r="I615" s="135"/>
    </row>
    <row r="616" s="32" customFormat="true" ht="13.5" hidden="false" customHeight="false" outlineLevel="0" collapsed="false">
      <c r="C616" s="24"/>
      <c r="D616" s="25"/>
      <c r="F616" s="25"/>
      <c r="I616" s="135"/>
    </row>
    <row r="617" s="32" customFormat="true" ht="13.5" hidden="false" customHeight="false" outlineLevel="0" collapsed="false">
      <c r="C617" s="24"/>
      <c r="D617" s="25"/>
      <c r="F617" s="25"/>
      <c r="I617" s="135"/>
    </row>
    <row r="618" s="32" customFormat="true" ht="13.5" hidden="false" customHeight="false" outlineLevel="0" collapsed="false">
      <c r="C618" s="24"/>
      <c r="D618" s="25"/>
      <c r="F618" s="25"/>
      <c r="I618" s="135"/>
    </row>
    <row r="619" s="32" customFormat="true" ht="13.5" hidden="false" customHeight="false" outlineLevel="0" collapsed="false">
      <c r="C619" s="24"/>
      <c r="D619" s="25"/>
      <c r="F619" s="25"/>
      <c r="I619" s="135"/>
    </row>
    <row r="620" s="32" customFormat="true" ht="13.5" hidden="false" customHeight="false" outlineLevel="0" collapsed="false">
      <c r="C620" s="24"/>
      <c r="D620" s="25"/>
      <c r="F620" s="25"/>
      <c r="I620" s="135"/>
    </row>
    <row r="621" s="32" customFormat="true" ht="13.5" hidden="false" customHeight="false" outlineLevel="0" collapsed="false">
      <c r="C621" s="24"/>
      <c r="D621" s="25"/>
      <c r="F621" s="25"/>
      <c r="I621" s="135"/>
    </row>
    <row r="622" s="32" customFormat="true" ht="13.5" hidden="false" customHeight="false" outlineLevel="0" collapsed="false">
      <c r="C622" s="24"/>
      <c r="D622" s="25"/>
      <c r="F622" s="25"/>
      <c r="I622" s="135"/>
    </row>
    <row r="623" s="32" customFormat="true" ht="13.5" hidden="false" customHeight="false" outlineLevel="0" collapsed="false">
      <c r="C623" s="24"/>
      <c r="D623" s="25"/>
      <c r="F623" s="25"/>
      <c r="I623" s="135"/>
    </row>
    <row r="624" s="32" customFormat="true" ht="13.5" hidden="false" customHeight="false" outlineLevel="0" collapsed="false">
      <c r="C624" s="24"/>
      <c r="D624" s="25"/>
      <c r="F624" s="25"/>
      <c r="I624" s="135"/>
    </row>
    <row r="625" s="32" customFormat="true" ht="13.5" hidden="false" customHeight="false" outlineLevel="0" collapsed="false">
      <c r="C625" s="24"/>
      <c r="D625" s="25"/>
      <c r="F625" s="25"/>
      <c r="I625" s="135"/>
    </row>
    <row r="626" s="32" customFormat="true" ht="13.5" hidden="false" customHeight="false" outlineLevel="0" collapsed="false">
      <c r="C626" s="24"/>
      <c r="D626" s="25"/>
      <c r="F626" s="25"/>
      <c r="I626" s="135"/>
    </row>
    <row r="627" s="32" customFormat="true" ht="13.5" hidden="false" customHeight="false" outlineLevel="0" collapsed="false">
      <c r="C627" s="24"/>
      <c r="D627" s="25"/>
      <c r="F627" s="25"/>
      <c r="I627" s="135"/>
    </row>
    <row r="628" s="32" customFormat="true" ht="13.5" hidden="false" customHeight="false" outlineLevel="0" collapsed="false">
      <c r="C628" s="24"/>
      <c r="D628" s="25"/>
      <c r="F628" s="25"/>
      <c r="I628" s="135"/>
    </row>
    <row r="629" s="32" customFormat="true" ht="13.5" hidden="false" customHeight="false" outlineLevel="0" collapsed="false">
      <c r="C629" s="24"/>
      <c r="D629" s="25"/>
      <c r="F629" s="25"/>
      <c r="I629" s="135"/>
    </row>
    <row r="630" s="32" customFormat="true" ht="13.5" hidden="false" customHeight="false" outlineLevel="0" collapsed="false">
      <c r="C630" s="24"/>
      <c r="D630" s="25"/>
      <c r="F630" s="25"/>
      <c r="I630" s="135"/>
    </row>
    <row r="631" s="32" customFormat="true" ht="13.5" hidden="false" customHeight="false" outlineLevel="0" collapsed="false">
      <c r="C631" s="24"/>
      <c r="D631" s="25"/>
      <c r="F631" s="25"/>
      <c r="I631" s="135"/>
    </row>
    <row r="632" s="32" customFormat="true" ht="13.5" hidden="false" customHeight="false" outlineLevel="0" collapsed="false">
      <c r="C632" s="24"/>
      <c r="D632" s="25"/>
      <c r="F632" s="25"/>
      <c r="I632" s="135"/>
    </row>
    <row r="633" s="32" customFormat="true" ht="13.5" hidden="false" customHeight="false" outlineLevel="0" collapsed="false">
      <c r="C633" s="24"/>
      <c r="D633" s="25"/>
      <c r="F633" s="25"/>
      <c r="I633" s="135"/>
    </row>
    <row r="634" s="32" customFormat="true" ht="13.5" hidden="false" customHeight="false" outlineLevel="0" collapsed="false">
      <c r="C634" s="24"/>
      <c r="D634" s="25"/>
      <c r="F634" s="25"/>
      <c r="I634" s="135"/>
    </row>
    <row r="635" s="32" customFormat="true" ht="13.5" hidden="false" customHeight="false" outlineLevel="0" collapsed="false">
      <c r="C635" s="24"/>
      <c r="D635" s="25"/>
      <c r="F635" s="25"/>
      <c r="I635" s="135"/>
    </row>
    <row r="636" s="32" customFormat="true" ht="13.5" hidden="false" customHeight="false" outlineLevel="0" collapsed="false">
      <c r="C636" s="24"/>
      <c r="D636" s="25"/>
      <c r="F636" s="25"/>
      <c r="I636" s="135"/>
    </row>
    <row r="637" s="32" customFormat="true" ht="13.5" hidden="false" customHeight="false" outlineLevel="0" collapsed="false">
      <c r="C637" s="24"/>
      <c r="D637" s="25"/>
      <c r="F637" s="25"/>
      <c r="I637" s="135"/>
    </row>
    <row r="638" s="32" customFormat="true" ht="13.5" hidden="false" customHeight="false" outlineLevel="0" collapsed="false">
      <c r="C638" s="24"/>
      <c r="D638" s="25"/>
      <c r="F638" s="25"/>
      <c r="I638" s="135"/>
    </row>
    <row r="639" s="32" customFormat="true" ht="13.5" hidden="false" customHeight="false" outlineLevel="0" collapsed="false">
      <c r="C639" s="24"/>
      <c r="D639" s="25"/>
      <c r="F639" s="25"/>
      <c r="I639" s="135"/>
    </row>
    <row r="640" s="32" customFormat="true" ht="13.5" hidden="false" customHeight="false" outlineLevel="0" collapsed="false">
      <c r="C640" s="24"/>
      <c r="D640" s="25"/>
      <c r="F640" s="25"/>
      <c r="I640" s="135"/>
    </row>
    <row r="641" s="32" customFormat="true" ht="13.5" hidden="false" customHeight="false" outlineLevel="0" collapsed="false">
      <c r="C641" s="24"/>
      <c r="D641" s="25"/>
      <c r="F641" s="25"/>
      <c r="I641" s="135"/>
    </row>
    <row r="642" s="32" customFormat="true" ht="13.5" hidden="false" customHeight="false" outlineLevel="0" collapsed="false">
      <c r="C642" s="24"/>
      <c r="D642" s="25"/>
      <c r="F642" s="25"/>
      <c r="I642" s="135"/>
    </row>
    <row r="643" s="32" customFormat="true" ht="13.5" hidden="false" customHeight="false" outlineLevel="0" collapsed="false">
      <c r="C643" s="24"/>
      <c r="D643" s="25"/>
      <c r="F643" s="25"/>
      <c r="I643" s="135"/>
    </row>
    <row r="644" s="32" customFormat="true" ht="13.5" hidden="false" customHeight="false" outlineLevel="0" collapsed="false">
      <c r="C644" s="24"/>
      <c r="D644" s="25"/>
      <c r="F644" s="25"/>
      <c r="I644" s="135"/>
    </row>
    <row r="645" s="32" customFormat="true" ht="13.5" hidden="false" customHeight="false" outlineLevel="0" collapsed="false">
      <c r="C645" s="24"/>
      <c r="D645" s="25"/>
      <c r="F645" s="25"/>
      <c r="I645" s="135"/>
    </row>
    <row r="646" s="32" customFormat="true" ht="13.5" hidden="false" customHeight="false" outlineLevel="0" collapsed="false">
      <c r="C646" s="24"/>
      <c r="D646" s="25"/>
      <c r="F646" s="25"/>
      <c r="I646" s="135"/>
    </row>
    <row r="647" s="32" customFormat="true" ht="13.5" hidden="false" customHeight="false" outlineLevel="0" collapsed="false">
      <c r="C647" s="24"/>
      <c r="D647" s="25"/>
      <c r="F647" s="25"/>
      <c r="I647" s="135"/>
    </row>
    <row r="648" s="32" customFormat="true" ht="13.5" hidden="false" customHeight="false" outlineLevel="0" collapsed="false">
      <c r="C648" s="24"/>
      <c r="D648" s="25"/>
      <c r="F648" s="25"/>
      <c r="I648" s="135"/>
    </row>
    <row r="649" s="32" customFormat="true" ht="13.5" hidden="false" customHeight="false" outlineLevel="0" collapsed="false">
      <c r="C649" s="24"/>
      <c r="D649" s="25"/>
      <c r="F649" s="25"/>
      <c r="I649" s="135"/>
    </row>
    <row r="650" s="32" customFormat="true" ht="13.5" hidden="false" customHeight="false" outlineLevel="0" collapsed="false">
      <c r="C650" s="24"/>
      <c r="D650" s="25"/>
      <c r="F650" s="25"/>
      <c r="I650" s="135"/>
    </row>
    <row r="651" s="32" customFormat="true" ht="13.5" hidden="false" customHeight="false" outlineLevel="0" collapsed="false">
      <c r="C651" s="24"/>
      <c r="D651" s="25"/>
      <c r="F651" s="25"/>
      <c r="I651" s="135"/>
    </row>
    <row r="652" s="32" customFormat="true" ht="13.5" hidden="false" customHeight="false" outlineLevel="0" collapsed="false">
      <c r="C652" s="24"/>
      <c r="D652" s="25"/>
      <c r="F652" s="25"/>
      <c r="I652" s="135"/>
    </row>
    <row r="653" s="32" customFormat="true" ht="13.5" hidden="false" customHeight="false" outlineLevel="0" collapsed="false">
      <c r="C653" s="24"/>
      <c r="D653" s="25"/>
      <c r="F653" s="25"/>
      <c r="I653" s="135"/>
    </row>
    <row r="654" s="32" customFormat="true" ht="13.5" hidden="false" customHeight="false" outlineLevel="0" collapsed="false">
      <c r="C654" s="24"/>
      <c r="D654" s="25"/>
      <c r="F654" s="25"/>
      <c r="I654" s="135"/>
    </row>
    <row r="655" s="32" customFormat="true" ht="13.5" hidden="false" customHeight="false" outlineLevel="0" collapsed="false">
      <c r="C655" s="24"/>
      <c r="D655" s="25"/>
      <c r="F655" s="25"/>
      <c r="I655" s="135"/>
    </row>
    <row r="656" s="32" customFormat="true" ht="13.5" hidden="false" customHeight="false" outlineLevel="0" collapsed="false">
      <c r="C656" s="24"/>
      <c r="D656" s="25"/>
      <c r="F656" s="25"/>
      <c r="I656" s="135"/>
    </row>
    <row r="657" s="32" customFormat="true" ht="13.5" hidden="false" customHeight="false" outlineLevel="0" collapsed="false">
      <c r="C657" s="24"/>
      <c r="D657" s="25"/>
      <c r="F657" s="25"/>
      <c r="I657" s="135"/>
    </row>
    <row r="658" s="32" customFormat="true" ht="13.5" hidden="false" customHeight="false" outlineLevel="0" collapsed="false">
      <c r="C658" s="24"/>
      <c r="D658" s="25"/>
      <c r="F658" s="25"/>
      <c r="I658" s="135"/>
    </row>
    <row r="659" s="32" customFormat="true" ht="13.5" hidden="false" customHeight="false" outlineLevel="0" collapsed="false">
      <c r="C659" s="24"/>
      <c r="D659" s="25"/>
      <c r="F659" s="25"/>
      <c r="I659" s="135"/>
    </row>
    <row r="660" s="32" customFormat="true" ht="13.5" hidden="false" customHeight="false" outlineLevel="0" collapsed="false">
      <c r="C660" s="24"/>
      <c r="D660" s="25"/>
      <c r="F660" s="25"/>
      <c r="I660" s="135"/>
    </row>
    <row r="661" s="32" customFormat="true" ht="13.5" hidden="false" customHeight="false" outlineLevel="0" collapsed="false">
      <c r="C661" s="24"/>
      <c r="D661" s="25"/>
      <c r="F661" s="25"/>
      <c r="I661" s="135"/>
    </row>
    <row r="662" s="32" customFormat="true" ht="13.5" hidden="false" customHeight="false" outlineLevel="0" collapsed="false">
      <c r="C662" s="24"/>
      <c r="D662" s="25"/>
      <c r="F662" s="25"/>
      <c r="I662" s="135"/>
    </row>
    <row r="663" s="32" customFormat="true" ht="13.5" hidden="false" customHeight="false" outlineLevel="0" collapsed="false">
      <c r="C663" s="24"/>
      <c r="D663" s="25"/>
      <c r="F663" s="25"/>
      <c r="I663" s="135"/>
    </row>
    <row r="664" s="32" customFormat="true" ht="13.5" hidden="false" customHeight="false" outlineLevel="0" collapsed="false">
      <c r="C664" s="24"/>
      <c r="D664" s="25"/>
      <c r="F664" s="25"/>
      <c r="I664" s="135"/>
    </row>
    <row r="665" s="32" customFormat="true" ht="13.5" hidden="false" customHeight="false" outlineLevel="0" collapsed="false">
      <c r="C665" s="24"/>
      <c r="D665" s="25"/>
      <c r="F665" s="25"/>
      <c r="I665" s="135"/>
    </row>
    <row r="666" s="32" customFormat="true" ht="13.5" hidden="false" customHeight="false" outlineLevel="0" collapsed="false">
      <c r="C666" s="24"/>
      <c r="D666" s="25"/>
      <c r="F666" s="25"/>
      <c r="I666" s="135"/>
    </row>
    <row r="667" s="32" customFormat="true" ht="13.5" hidden="false" customHeight="false" outlineLevel="0" collapsed="false">
      <c r="C667" s="24"/>
      <c r="D667" s="25"/>
      <c r="F667" s="25"/>
      <c r="I667" s="135"/>
    </row>
    <row r="668" s="32" customFormat="true" ht="13.5" hidden="false" customHeight="false" outlineLevel="0" collapsed="false">
      <c r="C668" s="24"/>
      <c r="D668" s="25"/>
      <c r="F668" s="25"/>
      <c r="I668" s="135"/>
    </row>
    <row r="669" s="32" customFormat="true" ht="13.5" hidden="false" customHeight="false" outlineLevel="0" collapsed="false">
      <c r="C669" s="24"/>
      <c r="D669" s="25"/>
      <c r="F669" s="25"/>
      <c r="I669" s="135"/>
    </row>
    <row r="670" s="32" customFormat="true" ht="13.5" hidden="false" customHeight="false" outlineLevel="0" collapsed="false">
      <c r="C670" s="24"/>
      <c r="D670" s="25"/>
      <c r="F670" s="25"/>
      <c r="I670" s="135"/>
    </row>
    <row r="671" s="32" customFormat="true" ht="13.5" hidden="false" customHeight="false" outlineLevel="0" collapsed="false">
      <c r="C671" s="24"/>
      <c r="D671" s="25"/>
      <c r="F671" s="25"/>
      <c r="I671" s="135"/>
    </row>
    <row r="672" s="32" customFormat="true" ht="13.5" hidden="false" customHeight="false" outlineLevel="0" collapsed="false">
      <c r="C672" s="24"/>
      <c r="D672" s="25"/>
      <c r="F672" s="25"/>
      <c r="I672" s="135"/>
    </row>
    <row r="673" s="32" customFormat="true" ht="13.5" hidden="false" customHeight="false" outlineLevel="0" collapsed="false">
      <c r="C673" s="24"/>
      <c r="D673" s="25"/>
      <c r="F673" s="25"/>
      <c r="I673" s="135"/>
    </row>
    <row r="674" s="32" customFormat="true" ht="13.5" hidden="false" customHeight="false" outlineLevel="0" collapsed="false">
      <c r="C674" s="24"/>
      <c r="D674" s="25"/>
      <c r="F674" s="25"/>
      <c r="I674" s="135"/>
    </row>
    <row r="675" s="32" customFormat="true" ht="13.5" hidden="false" customHeight="false" outlineLevel="0" collapsed="false">
      <c r="C675" s="24"/>
      <c r="D675" s="25"/>
      <c r="F675" s="25"/>
      <c r="I675" s="135"/>
    </row>
    <row r="676" s="32" customFormat="true" ht="13.5" hidden="false" customHeight="false" outlineLevel="0" collapsed="false">
      <c r="C676" s="24"/>
      <c r="D676" s="25"/>
      <c r="F676" s="25"/>
      <c r="I676" s="135"/>
    </row>
    <row r="677" s="32" customFormat="true" ht="13.5" hidden="false" customHeight="false" outlineLevel="0" collapsed="false">
      <c r="C677" s="24"/>
      <c r="D677" s="25"/>
      <c r="F677" s="25"/>
      <c r="I677" s="135"/>
    </row>
    <row r="678" s="32" customFormat="true" ht="13.5" hidden="false" customHeight="false" outlineLevel="0" collapsed="false">
      <c r="C678" s="24"/>
      <c r="D678" s="25"/>
      <c r="F678" s="25"/>
      <c r="I678" s="135"/>
    </row>
    <row r="679" s="32" customFormat="true" ht="13.5" hidden="false" customHeight="false" outlineLevel="0" collapsed="false">
      <c r="C679" s="24"/>
      <c r="D679" s="25"/>
      <c r="F679" s="25"/>
      <c r="I679" s="135"/>
    </row>
    <row r="680" s="32" customFormat="true" ht="13.5" hidden="false" customHeight="false" outlineLevel="0" collapsed="false">
      <c r="C680" s="24"/>
      <c r="D680" s="25"/>
      <c r="F680" s="25"/>
      <c r="I680" s="135"/>
    </row>
    <row r="681" s="32" customFormat="true" ht="13.5" hidden="false" customHeight="false" outlineLevel="0" collapsed="false">
      <c r="C681" s="24"/>
      <c r="D681" s="25"/>
      <c r="F681" s="25"/>
      <c r="I681" s="135"/>
    </row>
    <row r="682" s="32" customFormat="true" ht="13.5" hidden="false" customHeight="false" outlineLevel="0" collapsed="false">
      <c r="C682" s="24"/>
      <c r="D682" s="25"/>
      <c r="F682" s="25"/>
      <c r="I682" s="135"/>
    </row>
    <row r="683" s="32" customFormat="true" ht="13.5" hidden="false" customHeight="false" outlineLevel="0" collapsed="false">
      <c r="C683" s="24"/>
      <c r="D683" s="25"/>
      <c r="F683" s="25"/>
      <c r="I683" s="135"/>
    </row>
    <row r="684" s="32" customFormat="true" ht="13.5" hidden="false" customHeight="false" outlineLevel="0" collapsed="false">
      <c r="C684" s="24"/>
      <c r="D684" s="25"/>
      <c r="F684" s="25"/>
      <c r="I684" s="135"/>
    </row>
    <row r="685" s="32" customFormat="true" ht="13.5" hidden="false" customHeight="false" outlineLevel="0" collapsed="false">
      <c r="C685" s="24"/>
      <c r="D685" s="25"/>
      <c r="F685" s="25"/>
      <c r="I685" s="135"/>
    </row>
    <row r="686" s="32" customFormat="true" ht="13.5" hidden="false" customHeight="false" outlineLevel="0" collapsed="false">
      <c r="C686" s="24"/>
      <c r="D686" s="25"/>
      <c r="F686" s="25"/>
      <c r="I686" s="135"/>
    </row>
    <row r="687" s="32" customFormat="true" ht="13.5" hidden="false" customHeight="false" outlineLevel="0" collapsed="false">
      <c r="C687" s="24"/>
      <c r="D687" s="25"/>
      <c r="F687" s="25"/>
      <c r="I687" s="135"/>
    </row>
    <row r="688" s="32" customFormat="true" ht="13.5" hidden="false" customHeight="false" outlineLevel="0" collapsed="false">
      <c r="C688" s="24"/>
      <c r="D688" s="25"/>
      <c r="F688" s="25"/>
      <c r="I688" s="135"/>
    </row>
    <row r="689" s="32" customFormat="true" ht="13.5" hidden="false" customHeight="false" outlineLevel="0" collapsed="false">
      <c r="C689" s="24"/>
      <c r="D689" s="25"/>
      <c r="F689" s="25"/>
      <c r="I689" s="135"/>
    </row>
    <row r="690" s="32" customFormat="true" ht="13.5" hidden="false" customHeight="false" outlineLevel="0" collapsed="false">
      <c r="C690" s="24"/>
      <c r="D690" s="25"/>
      <c r="F690" s="25"/>
      <c r="I690" s="135"/>
    </row>
    <row r="691" s="32" customFormat="true" ht="13.5" hidden="false" customHeight="false" outlineLevel="0" collapsed="false">
      <c r="C691" s="24"/>
      <c r="D691" s="25"/>
      <c r="F691" s="25"/>
      <c r="I691" s="135"/>
    </row>
    <row r="692" s="32" customFormat="true" ht="13.5" hidden="false" customHeight="false" outlineLevel="0" collapsed="false">
      <c r="C692" s="24"/>
      <c r="D692" s="25"/>
      <c r="F692" s="25"/>
      <c r="I692" s="135"/>
    </row>
    <row r="693" s="32" customFormat="true" ht="13.5" hidden="false" customHeight="false" outlineLevel="0" collapsed="false">
      <c r="C693" s="24"/>
      <c r="D693" s="25"/>
      <c r="F693" s="25"/>
      <c r="I693" s="135"/>
    </row>
    <row r="694" s="32" customFormat="true" ht="13.5" hidden="false" customHeight="false" outlineLevel="0" collapsed="false">
      <c r="C694" s="24"/>
      <c r="D694" s="25"/>
      <c r="F694" s="25"/>
      <c r="I694" s="135"/>
    </row>
    <row r="695" s="32" customFormat="true" ht="13.5" hidden="false" customHeight="false" outlineLevel="0" collapsed="false">
      <c r="C695" s="24"/>
      <c r="D695" s="25"/>
      <c r="F695" s="25"/>
      <c r="I695" s="135"/>
    </row>
    <row r="696" s="32" customFormat="true" ht="13.5" hidden="false" customHeight="false" outlineLevel="0" collapsed="false">
      <c r="C696" s="24"/>
      <c r="D696" s="25"/>
      <c r="F696" s="25"/>
      <c r="I696" s="135"/>
    </row>
    <row r="697" s="32" customFormat="true" ht="13.5" hidden="false" customHeight="false" outlineLevel="0" collapsed="false">
      <c r="C697" s="24"/>
      <c r="D697" s="25"/>
      <c r="F697" s="25"/>
      <c r="I697" s="135"/>
    </row>
    <row r="698" s="32" customFormat="true" ht="13.5" hidden="false" customHeight="false" outlineLevel="0" collapsed="false">
      <c r="C698" s="24"/>
      <c r="D698" s="25"/>
      <c r="F698" s="25"/>
      <c r="I698" s="135"/>
    </row>
    <row r="699" s="32" customFormat="true" ht="13.5" hidden="false" customHeight="false" outlineLevel="0" collapsed="false">
      <c r="C699" s="24"/>
      <c r="D699" s="25"/>
      <c r="F699" s="25"/>
      <c r="I699" s="135"/>
    </row>
    <row r="700" s="32" customFormat="true" ht="13.5" hidden="false" customHeight="false" outlineLevel="0" collapsed="false">
      <c r="C700" s="24"/>
      <c r="D700" s="25"/>
      <c r="F700" s="25"/>
      <c r="I700" s="135"/>
    </row>
    <row r="701" s="32" customFormat="true" ht="13.5" hidden="false" customHeight="false" outlineLevel="0" collapsed="false">
      <c r="C701" s="24"/>
      <c r="D701" s="25"/>
      <c r="F701" s="25"/>
      <c r="I701" s="135"/>
    </row>
    <row r="702" s="32" customFormat="true" ht="13.5" hidden="false" customHeight="false" outlineLevel="0" collapsed="false">
      <c r="C702" s="24"/>
      <c r="D702" s="25"/>
      <c r="F702" s="25"/>
      <c r="I702" s="135"/>
    </row>
    <row r="703" s="32" customFormat="true" ht="13.5" hidden="false" customHeight="false" outlineLevel="0" collapsed="false">
      <c r="C703" s="24"/>
      <c r="D703" s="25"/>
      <c r="F703" s="25"/>
      <c r="I703" s="135"/>
    </row>
    <row r="704" s="32" customFormat="true" ht="13.5" hidden="false" customHeight="false" outlineLevel="0" collapsed="false">
      <c r="C704" s="24"/>
      <c r="D704" s="25"/>
      <c r="F704" s="25"/>
      <c r="I704" s="135"/>
    </row>
    <row r="705" s="32" customFormat="true" ht="13.5" hidden="false" customHeight="false" outlineLevel="0" collapsed="false">
      <c r="C705" s="24"/>
      <c r="D705" s="25"/>
      <c r="F705" s="25"/>
      <c r="I705" s="135"/>
    </row>
    <row r="706" s="32" customFormat="true" ht="13.5" hidden="false" customHeight="false" outlineLevel="0" collapsed="false">
      <c r="C706" s="24"/>
      <c r="D706" s="25"/>
      <c r="F706" s="25"/>
      <c r="I706" s="135"/>
    </row>
    <row r="707" s="32" customFormat="true" ht="13.5" hidden="false" customHeight="false" outlineLevel="0" collapsed="false">
      <c r="C707" s="24"/>
      <c r="D707" s="25"/>
      <c r="F707" s="25"/>
      <c r="I707" s="135"/>
    </row>
    <row r="708" s="32" customFormat="true" ht="13.5" hidden="false" customHeight="false" outlineLevel="0" collapsed="false">
      <c r="C708" s="24"/>
      <c r="D708" s="25"/>
      <c r="F708" s="25"/>
      <c r="I708" s="135"/>
    </row>
    <row r="709" s="32" customFormat="true" ht="13.5" hidden="false" customHeight="false" outlineLevel="0" collapsed="false">
      <c r="C709" s="24"/>
      <c r="D709" s="25"/>
      <c r="F709" s="25"/>
      <c r="I709" s="135"/>
    </row>
    <row r="710" s="32" customFormat="true" ht="13.5" hidden="false" customHeight="false" outlineLevel="0" collapsed="false">
      <c r="C710" s="24"/>
      <c r="D710" s="25"/>
      <c r="F710" s="25"/>
      <c r="I710" s="135"/>
    </row>
    <row r="711" s="32" customFormat="true" ht="13.5" hidden="false" customHeight="false" outlineLevel="0" collapsed="false">
      <c r="C711" s="24"/>
      <c r="D711" s="25"/>
      <c r="F711" s="25"/>
      <c r="I711" s="135"/>
    </row>
    <row r="712" s="32" customFormat="true" ht="13.5" hidden="false" customHeight="false" outlineLevel="0" collapsed="false">
      <c r="C712" s="24"/>
      <c r="D712" s="25"/>
      <c r="F712" s="25"/>
      <c r="I712" s="135"/>
    </row>
    <row r="713" s="32" customFormat="true" ht="13.5" hidden="false" customHeight="false" outlineLevel="0" collapsed="false">
      <c r="C713" s="24"/>
      <c r="D713" s="25"/>
      <c r="F713" s="25"/>
      <c r="I713" s="135"/>
    </row>
    <row r="714" s="32" customFormat="true" ht="13.5" hidden="false" customHeight="false" outlineLevel="0" collapsed="false">
      <c r="C714" s="24"/>
      <c r="D714" s="25"/>
      <c r="F714" s="25"/>
      <c r="I714" s="135"/>
    </row>
    <row r="715" s="32" customFormat="true" ht="13.5" hidden="false" customHeight="false" outlineLevel="0" collapsed="false">
      <c r="C715" s="24"/>
      <c r="D715" s="25"/>
      <c r="F715" s="25"/>
      <c r="I715" s="135"/>
    </row>
    <row r="716" s="32" customFormat="true" ht="13.5" hidden="false" customHeight="false" outlineLevel="0" collapsed="false">
      <c r="C716" s="24"/>
      <c r="D716" s="25"/>
      <c r="F716" s="25"/>
      <c r="I716" s="135"/>
    </row>
    <row r="717" s="32" customFormat="true" ht="13.5" hidden="false" customHeight="false" outlineLevel="0" collapsed="false">
      <c r="C717" s="24"/>
      <c r="D717" s="25"/>
      <c r="F717" s="25"/>
      <c r="I717" s="135"/>
    </row>
    <row r="718" s="32" customFormat="true" ht="13.5" hidden="false" customHeight="false" outlineLevel="0" collapsed="false">
      <c r="C718" s="24"/>
      <c r="D718" s="25"/>
      <c r="F718" s="25"/>
      <c r="I718" s="135"/>
    </row>
    <row r="719" s="32" customFormat="true" ht="13.5" hidden="false" customHeight="false" outlineLevel="0" collapsed="false">
      <c r="C719" s="24"/>
      <c r="D719" s="25"/>
      <c r="F719" s="25"/>
      <c r="I719" s="135"/>
    </row>
    <row r="720" s="32" customFormat="true" ht="13.5" hidden="false" customHeight="false" outlineLevel="0" collapsed="false">
      <c r="C720" s="24"/>
      <c r="D720" s="25"/>
      <c r="F720" s="25"/>
      <c r="I720" s="135"/>
    </row>
    <row r="721" s="32" customFormat="true" ht="13.5" hidden="false" customHeight="false" outlineLevel="0" collapsed="false">
      <c r="C721" s="24"/>
      <c r="D721" s="25"/>
      <c r="F721" s="25"/>
      <c r="I721" s="135"/>
    </row>
    <row r="722" s="32" customFormat="true" ht="13.5" hidden="false" customHeight="false" outlineLevel="0" collapsed="false">
      <c r="C722" s="24"/>
      <c r="D722" s="25"/>
      <c r="F722" s="25"/>
      <c r="I722" s="135"/>
    </row>
    <row r="723" s="32" customFormat="true" ht="13.5" hidden="false" customHeight="false" outlineLevel="0" collapsed="false">
      <c r="C723" s="24"/>
      <c r="D723" s="25"/>
      <c r="F723" s="25"/>
      <c r="I723" s="135"/>
    </row>
    <row r="724" s="32" customFormat="true" ht="13.5" hidden="false" customHeight="false" outlineLevel="0" collapsed="false">
      <c r="C724" s="24"/>
      <c r="D724" s="25"/>
      <c r="F724" s="25"/>
      <c r="I724" s="135"/>
    </row>
    <row r="725" s="32" customFormat="true" ht="13.5" hidden="false" customHeight="false" outlineLevel="0" collapsed="false">
      <c r="C725" s="24"/>
      <c r="D725" s="25"/>
      <c r="F725" s="25"/>
      <c r="I725" s="135"/>
    </row>
    <row r="726" s="32" customFormat="true" ht="13.5" hidden="false" customHeight="false" outlineLevel="0" collapsed="false">
      <c r="C726" s="24"/>
      <c r="D726" s="25"/>
      <c r="F726" s="25"/>
      <c r="I726" s="135"/>
    </row>
    <row r="727" s="32" customFormat="true" ht="13.5" hidden="false" customHeight="false" outlineLevel="0" collapsed="false">
      <c r="C727" s="24"/>
      <c r="D727" s="25"/>
      <c r="F727" s="25"/>
      <c r="I727" s="135"/>
    </row>
    <row r="728" s="32" customFormat="true" ht="13.5" hidden="false" customHeight="false" outlineLevel="0" collapsed="false">
      <c r="C728" s="24"/>
      <c r="D728" s="25"/>
      <c r="F728" s="25"/>
      <c r="I728" s="135"/>
    </row>
    <row r="729" s="32" customFormat="true" ht="13.5" hidden="false" customHeight="false" outlineLevel="0" collapsed="false">
      <c r="C729" s="24"/>
      <c r="D729" s="25"/>
      <c r="F729" s="25"/>
      <c r="I729" s="135"/>
    </row>
    <row r="730" s="32" customFormat="true" ht="13.5" hidden="false" customHeight="false" outlineLevel="0" collapsed="false">
      <c r="C730" s="24"/>
      <c r="D730" s="25"/>
      <c r="F730" s="25"/>
      <c r="I730" s="135"/>
    </row>
    <row r="731" s="32" customFormat="true" ht="13.5" hidden="false" customHeight="false" outlineLevel="0" collapsed="false">
      <c r="C731" s="24"/>
      <c r="D731" s="25"/>
      <c r="F731" s="25"/>
      <c r="I731" s="135"/>
    </row>
    <row r="732" s="32" customFormat="true" ht="13.5" hidden="false" customHeight="false" outlineLevel="0" collapsed="false">
      <c r="C732" s="24"/>
      <c r="D732" s="25"/>
      <c r="F732" s="25"/>
      <c r="I732" s="135"/>
    </row>
    <row r="733" s="32" customFormat="true" ht="13.5" hidden="false" customHeight="false" outlineLevel="0" collapsed="false">
      <c r="C733" s="24"/>
      <c r="D733" s="25"/>
      <c r="F733" s="25"/>
      <c r="I733" s="135"/>
    </row>
    <row r="734" s="32" customFormat="true" ht="13.5" hidden="false" customHeight="false" outlineLevel="0" collapsed="false">
      <c r="C734" s="24"/>
      <c r="D734" s="25"/>
      <c r="F734" s="25"/>
      <c r="I734" s="135"/>
    </row>
    <row r="735" s="32" customFormat="true" ht="13.5" hidden="false" customHeight="false" outlineLevel="0" collapsed="false">
      <c r="C735" s="24"/>
      <c r="D735" s="25"/>
      <c r="F735" s="25"/>
      <c r="I735" s="135"/>
    </row>
    <row r="736" s="32" customFormat="true" ht="13.5" hidden="false" customHeight="false" outlineLevel="0" collapsed="false">
      <c r="C736" s="24"/>
      <c r="D736" s="25"/>
      <c r="F736" s="25"/>
      <c r="I736" s="135"/>
    </row>
    <row r="737" s="32" customFormat="true" ht="13.5" hidden="false" customHeight="false" outlineLevel="0" collapsed="false">
      <c r="C737" s="24"/>
      <c r="D737" s="25"/>
      <c r="F737" s="25"/>
      <c r="I737" s="135"/>
    </row>
    <row r="738" s="32" customFormat="true" ht="13.5" hidden="false" customHeight="false" outlineLevel="0" collapsed="false">
      <c r="C738" s="24"/>
      <c r="D738" s="25"/>
      <c r="F738" s="25"/>
      <c r="I738" s="135"/>
    </row>
    <row r="739" s="32" customFormat="true" ht="13.5" hidden="false" customHeight="false" outlineLevel="0" collapsed="false">
      <c r="C739" s="24"/>
      <c r="D739" s="25"/>
      <c r="F739" s="25"/>
      <c r="I739" s="135"/>
    </row>
    <row r="740" s="32" customFormat="true" ht="13.5" hidden="false" customHeight="false" outlineLevel="0" collapsed="false">
      <c r="C740" s="24"/>
      <c r="D740" s="25"/>
      <c r="F740" s="25"/>
      <c r="I740" s="135"/>
    </row>
    <row r="741" s="32" customFormat="true" ht="13.5" hidden="false" customHeight="false" outlineLevel="0" collapsed="false">
      <c r="C741" s="24"/>
      <c r="D741" s="25"/>
      <c r="F741" s="25"/>
      <c r="I741" s="135"/>
    </row>
    <row r="742" s="32" customFormat="true" ht="13.5" hidden="false" customHeight="false" outlineLevel="0" collapsed="false">
      <c r="C742" s="24"/>
      <c r="D742" s="25"/>
      <c r="F742" s="25"/>
      <c r="I742" s="135"/>
    </row>
    <row r="743" s="32" customFormat="true" ht="13.5" hidden="false" customHeight="false" outlineLevel="0" collapsed="false">
      <c r="C743" s="24"/>
      <c r="D743" s="25"/>
      <c r="F743" s="25"/>
      <c r="I743" s="135"/>
    </row>
    <row r="744" s="32" customFormat="true" ht="13.5" hidden="false" customHeight="false" outlineLevel="0" collapsed="false">
      <c r="C744" s="24"/>
      <c r="D744" s="25"/>
      <c r="F744" s="25"/>
      <c r="I744" s="135"/>
    </row>
    <row r="745" s="32" customFormat="true" ht="13.5" hidden="false" customHeight="false" outlineLevel="0" collapsed="false">
      <c r="C745" s="24"/>
      <c r="D745" s="25"/>
      <c r="F745" s="25"/>
      <c r="I745" s="135"/>
    </row>
    <row r="746" s="32" customFormat="true" ht="13.5" hidden="false" customHeight="false" outlineLevel="0" collapsed="false">
      <c r="C746" s="24"/>
      <c r="D746" s="25"/>
      <c r="F746" s="25"/>
      <c r="I746" s="135"/>
    </row>
    <row r="747" s="32" customFormat="true" ht="13.5" hidden="false" customHeight="false" outlineLevel="0" collapsed="false">
      <c r="C747" s="24"/>
      <c r="D747" s="25"/>
      <c r="F747" s="25"/>
      <c r="I747" s="135"/>
    </row>
    <row r="748" s="32" customFormat="true" ht="13.5" hidden="false" customHeight="false" outlineLevel="0" collapsed="false">
      <c r="C748" s="24"/>
      <c r="D748" s="25"/>
      <c r="F748" s="25"/>
      <c r="I748" s="135"/>
    </row>
    <row r="749" s="32" customFormat="true" ht="13.5" hidden="false" customHeight="false" outlineLevel="0" collapsed="false">
      <c r="C749" s="24"/>
      <c r="D749" s="25"/>
      <c r="F749" s="25"/>
      <c r="I749" s="135"/>
    </row>
    <row r="750" s="32" customFormat="true" ht="13.5" hidden="false" customHeight="false" outlineLevel="0" collapsed="false">
      <c r="C750" s="24"/>
      <c r="D750" s="25"/>
      <c r="F750" s="25"/>
      <c r="I750" s="135"/>
    </row>
    <row r="751" s="32" customFormat="true" ht="13.5" hidden="false" customHeight="false" outlineLevel="0" collapsed="false">
      <c r="C751" s="24"/>
      <c r="D751" s="25"/>
      <c r="F751" s="25"/>
      <c r="I751" s="135"/>
    </row>
    <row r="752" s="32" customFormat="true" ht="13.5" hidden="false" customHeight="false" outlineLevel="0" collapsed="false">
      <c r="C752" s="24"/>
      <c r="D752" s="25"/>
      <c r="F752" s="25"/>
      <c r="I752" s="135"/>
    </row>
    <row r="753" s="32" customFormat="true" ht="13.5" hidden="false" customHeight="false" outlineLevel="0" collapsed="false">
      <c r="C753" s="24"/>
      <c r="D753" s="25"/>
      <c r="F753" s="25"/>
      <c r="I753" s="135"/>
    </row>
    <row r="754" s="32" customFormat="true" ht="13.5" hidden="false" customHeight="false" outlineLevel="0" collapsed="false">
      <c r="C754" s="24"/>
      <c r="D754" s="25"/>
      <c r="F754" s="25"/>
      <c r="I754" s="135"/>
    </row>
    <row r="755" s="32" customFormat="true" ht="13.5" hidden="false" customHeight="false" outlineLevel="0" collapsed="false">
      <c r="C755" s="24"/>
      <c r="D755" s="25"/>
      <c r="F755" s="25"/>
      <c r="I755" s="135"/>
    </row>
    <row r="756" s="32" customFormat="true" ht="13.5" hidden="false" customHeight="false" outlineLevel="0" collapsed="false">
      <c r="C756" s="24"/>
      <c r="D756" s="25"/>
      <c r="F756" s="25"/>
      <c r="I756" s="135"/>
    </row>
    <row r="757" s="32" customFormat="true" ht="13.5" hidden="false" customHeight="false" outlineLevel="0" collapsed="false">
      <c r="C757" s="24"/>
      <c r="D757" s="25"/>
      <c r="F757" s="25"/>
      <c r="I757" s="135"/>
    </row>
    <row r="758" s="32" customFormat="true" ht="13.5" hidden="false" customHeight="false" outlineLevel="0" collapsed="false">
      <c r="C758" s="24"/>
      <c r="D758" s="25"/>
      <c r="F758" s="25"/>
      <c r="I758" s="135"/>
    </row>
    <row r="759" s="32" customFormat="true" ht="13.5" hidden="false" customHeight="false" outlineLevel="0" collapsed="false">
      <c r="C759" s="24"/>
      <c r="D759" s="25"/>
      <c r="F759" s="25"/>
      <c r="I759" s="135"/>
    </row>
    <row r="760" s="32" customFormat="true" ht="13.5" hidden="false" customHeight="false" outlineLevel="0" collapsed="false">
      <c r="C760" s="24"/>
      <c r="D760" s="25"/>
      <c r="F760" s="25"/>
      <c r="I760" s="135"/>
    </row>
    <row r="761" s="32" customFormat="true" ht="13.5" hidden="false" customHeight="false" outlineLevel="0" collapsed="false">
      <c r="C761" s="24"/>
      <c r="D761" s="25"/>
      <c r="F761" s="25"/>
      <c r="I761" s="135"/>
    </row>
    <row r="762" s="32" customFormat="true" ht="13.5" hidden="false" customHeight="false" outlineLevel="0" collapsed="false">
      <c r="C762" s="24"/>
      <c r="D762" s="25"/>
      <c r="F762" s="25"/>
      <c r="I762" s="135"/>
    </row>
    <row r="763" s="32" customFormat="true" ht="13.5" hidden="false" customHeight="false" outlineLevel="0" collapsed="false">
      <c r="C763" s="24"/>
      <c r="D763" s="25"/>
      <c r="F763" s="25"/>
      <c r="I763" s="135"/>
    </row>
    <row r="764" s="32" customFormat="true" ht="13.5" hidden="false" customHeight="false" outlineLevel="0" collapsed="false">
      <c r="C764" s="24"/>
      <c r="D764" s="25"/>
      <c r="F764" s="25"/>
      <c r="I764" s="135"/>
    </row>
    <row r="765" s="32" customFormat="true" ht="13.5" hidden="false" customHeight="false" outlineLevel="0" collapsed="false">
      <c r="C765" s="24"/>
      <c r="D765" s="25"/>
      <c r="F765" s="25"/>
      <c r="I765" s="135"/>
    </row>
    <row r="766" s="32" customFormat="true" ht="13.5" hidden="false" customHeight="false" outlineLevel="0" collapsed="false">
      <c r="C766" s="24"/>
      <c r="D766" s="25"/>
      <c r="F766" s="25"/>
      <c r="I766" s="135"/>
    </row>
    <row r="767" s="32" customFormat="true" ht="13.5" hidden="false" customHeight="false" outlineLevel="0" collapsed="false">
      <c r="C767" s="24"/>
      <c r="D767" s="25"/>
      <c r="F767" s="25"/>
      <c r="I767" s="135"/>
    </row>
    <row r="768" s="32" customFormat="true" ht="13.5" hidden="false" customHeight="false" outlineLevel="0" collapsed="false">
      <c r="C768" s="24"/>
      <c r="D768" s="25"/>
      <c r="F768" s="25"/>
      <c r="I768" s="135"/>
    </row>
    <row r="769" s="32" customFormat="true" ht="13.5" hidden="false" customHeight="false" outlineLevel="0" collapsed="false">
      <c r="C769" s="24"/>
      <c r="D769" s="25"/>
      <c r="F769" s="25"/>
      <c r="I769" s="135"/>
    </row>
    <row r="770" s="32" customFormat="true" ht="13.5" hidden="false" customHeight="false" outlineLevel="0" collapsed="false">
      <c r="C770" s="24"/>
      <c r="D770" s="25"/>
      <c r="F770" s="25"/>
      <c r="I770" s="135"/>
    </row>
    <row r="771" s="32" customFormat="true" ht="13.5" hidden="false" customHeight="false" outlineLevel="0" collapsed="false">
      <c r="C771" s="24"/>
      <c r="D771" s="25"/>
      <c r="F771" s="25"/>
      <c r="I771" s="135"/>
    </row>
    <row r="772" s="32" customFormat="true" ht="13.5" hidden="false" customHeight="false" outlineLevel="0" collapsed="false">
      <c r="C772" s="24"/>
      <c r="D772" s="25"/>
      <c r="F772" s="25"/>
      <c r="I772" s="135"/>
    </row>
    <row r="773" s="32" customFormat="true" ht="13.5" hidden="false" customHeight="false" outlineLevel="0" collapsed="false">
      <c r="C773" s="24"/>
      <c r="D773" s="25"/>
      <c r="F773" s="25"/>
      <c r="I773" s="135"/>
    </row>
    <row r="774" s="32" customFormat="true" ht="13.5" hidden="false" customHeight="false" outlineLevel="0" collapsed="false">
      <c r="C774" s="24"/>
      <c r="D774" s="25"/>
      <c r="F774" s="25"/>
      <c r="I774" s="135"/>
    </row>
    <row r="775" s="32" customFormat="true" ht="13.5" hidden="false" customHeight="false" outlineLevel="0" collapsed="false">
      <c r="C775" s="24"/>
      <c r="D775" s="25"/>
      <c r="F775" s="25"/>
      <c r="I775" s="135"/>
    </row>
    <row r="776" s="32" customFormat="true" ht="13.5" hidden="false" customHeight="false" outlineLevel="0" collapsed="false">
      <c r="C776" s="24"/>
      <c r="D776" s="25"/>
      <c r="F776" s="25"/>
      <c r="I776" s="135"/>
    </row>
    <row r="777" s="32" customFormat="true" ht="13.5" hidden="false" customHeight="false" outlineLevel="0" collapsed="false">
      <c r="C777" s="24"/>
      <c r="D777" s="25"/>
      <c r="F777" s="25"/>
      <c r="I777" s="135"/>
    </row>
    <row r="778" s="32" customFormat="true" ht="13.5" hidden="false" customHeight="false" outlineLevel="0" collapsed="false">
      <c r="C778" s="24"/>
      <c r="D778" s="25"/>
      <c r="F778" s="25"/>
      <c r="I778" s="135"/>
    </row>
    <row r="779" s="32" customFormat="true" ht="13.5" hidden="false" customHeight="false" outlineLevel="0" collapsed="false">
      <c r="C779" s="24"/>
      <c r="D779" s="25"/>
      <c r="F779" s="25"/>
      <c r="I779" s="135"/>
    </row>
    <row r="780" s="32" customFormat="true" ht="13.5" hidden="false" customHeight="false" outlineLevel="0" collapsed="false">
      <c r="C780" s="24"/>
      <c r="D780" s="25"/>
      <c r="F780" s="25"/>
      <c r="I780" s="135"/>
    </row>
    <row r="781" s="32" customFormat="true" ht="13.5" hidden="false" customHeight="false" outlineLevel="0" collapsed="false">
      <c r="C781" s="24"/>
      <c r="D781" s="25"/>
      <c r="F781" s="25"/>
      <c r="I781" s="135"/>
    </row>
    <row r="782" s="32" customFormat="true" ht="13.5" hidden="false" customHeight="false" outlineLevel="0" collapsed="false">
      <c r="C782" s="24"/>
      <c r="D782" s="25"/>
      <c r="F782" s="25"/>
      <c r="I782" s="135"/>
    </row>
    <row r="783" s="32" customFormat="true" ht="13.5" hidden="false" customHeight="false" outlineLevel="0" collapsed="false">
      <c r="C783" s="24"/>
      <c r="D783" s="25"/>
      <c r="F783" s="25"/>
      <c r="I783" s="135"/>
    </row>
    <row r="784" s="32" customFormat="true" ht="13.5" hidden="false" customHeight="false" outlineLevel="0" collapsed="false">
      <c r="C784" s="24"/>
      <c r="D784" s="25"/>
      <c r="F784" s="25"/>
      <c r="I784" s="135"/>
    </row>
    <row r="785" s="32" customFormat="true" ht="13.5" hidden="false" customHeight="false" outlineLevel="0" collapsed="false">
      <c r="C785" s="24"/>
      <c r="D785" s="25"/>
      <c r="F785" s="25"/>
      <c r="I785" s="135"/>
    </row>
    <row r="786" s="32" customFormat="true" ht="13.5" hidden="false" customHeight="false" outlineLevel="0" collapsed="false">
      <c r="C786" s="24"/>
      <c r="D786" s="25"/>
      <c r="F786" s="25"/>
      <c r="I786" s="135"/>
    </row>
    <row r="787" s="32" customFormat="true" ht="13.5" hidden="false" customHeight="false" outlineLevel="0" collapsed="false">
      <c r="C787" s="24"/>
      <c r="D787" s="25"/>
      <c r="F787" s="25"/>
      <c r="I787" s="135"/>
    </row>
    <row r="788" s="32" customFormat="true" ht="13.5" hidden="false" customHeight="false" outlineLevel="0" collapsed="false">
      <c r="C788" s="24"/>
      <c r="D788" s="25"/>
      <c r="F788" s="25"/>
      <c r="I788" s="135"/>
    </row>
    <row r="789" s="32" customFormat="true" ht="13.5" hidden="false" customHeight="false" outlineLevel="0" collapsed="false">
      <c r="C789" s="24"/>
      <c r="D789" s="25"/>
      <c r="F789" s="25"/>
      <c r="I789" s="135"/>
    </row>
    <row r="790" s="32" customFormat="true" ht="13.5" hidden="false" customHeight="false" outlineLevel="0" collapsed="false">
      <c r="C790" s="24"/>
      <c r="D790" s="25"/>
      <c r="F790" s="25"/>
      <c r="I790" s="135"/>
    </row>
    <row r="791" s="32" customFormat="true" ht="13.5" hidden="false" customHeight="false" outlineLevel="0" collapsed="false">
      <c r="C791" s="24"/>
      <c r="D791" s="25"/>
      <c r="F791" s="25"/>
      <c r="I791" s="135"/>
    </row>
    <row r="792" s="32" customFormat="true" ht="13.5" hidden="false" customHeight="false" outlineLevel="0" collapsed="false">
      <c r="C792" s="24"/>
      <c r="D792" s="25"/>
      <c r="F792" s="25"/>
      <c r="I792" s="135"/>
    </row>
    <row r="793" s="32" customFormat="true" ht="13.5" hidden="false" customHeight="false" outlineLevel="0" collapsed="false">
      <c r="C793" s="24"/>
      <c r="D793" s="25"/>
      <c r="F793" s="25"/>
      <c r="I793" s="135"/>
    </row>
    <row r="794" s="32" customFormat="true" ht="13.5" hidden="false" customHeight="false" outlineLevel="0" collapsed="false">
      <c r="C794" s="24"/>
      <c r="D794" s="25"/>
      <c r="F794" s="25"/>
      <c r="I794" s="135"/>
    </row>
    <row r="795" s="32" customFormat="true" ht="13.5" hidden="false" customHeight="false" outlineLevel="0" collapsed="false">
      <c r="C795" s="24"/>
      <c r="D795" s="25"/>
      <c r="F795" s="25"/>
      <c r="I795" s="135"/>
    </row>
    <row r="796" s="32" customFormat="true" ht="13.5" hidden="false" customHeight="false" outlineLevel="0" collapsed="false">
      <c r="C796" s="24"/>
      <c r="D796" s="25"/>
      <c r="F796" s="25"/>
      <c r="I796" s="135"/>
    </row>
    <row r="797" s="32" customFormat="true" ht="13.5" hidden="false" customHeight="false" outlineLevel="0" collapsed="false">
      <c r="C797" s="24"/>
      <c r="D797" s="25"/>
      <c r="F797" s="25"/>
      <c r="I797" s="135"/>
    </row>
    <row r="798" s="32" customFormat="true" ht="13.5" hidden="false" customHeight="false" outlineLevel="0" collapsed="false">
      <c r="C798" s="24"/>
      <c r="D798" s="25"/>
      <c r="F798" s="25"/>
      <c r="I798" s="135"/>
    </row>
    <row r="799" s="32" customFormat="true" ht="13.5" hidden="false" customHeight="false" outlineLevel="0" collapsed="false">
      <c r="C799" s="24"/>
      <c r="D799" s="25"/>
      <c r="F799" s="25"/>
      <c r="I799" s="135"/>
    </row>
    <row r="800" s="32" customFormat="true" ht="13.5" hidden="false" customHeight="false" outlineLevel="0" collapsed="false">
      <c r="C800" s="24"/>
      <c r="D800" s="25"/>
      <c r="F800" s="25"/>
      <c r="I800" s="135"/>
    </row>
    <row r="801" s="32" customFormat="true" ht="13.5" hidden="false" customHeight="false" outlineLevel="0" collapsed="false">
      <c r="C801" s="24"/>
      <c r="D801" s="25"/>
      <c r="F801" s="25"/>
      <c r="I801" s="135"/>
    </row>
    <row r="802" s="32" customFormat="true" ht="13.5" hidden="false" customHeight="false" outlineLevel="0" collapsed="false">
      <c r="C802" s="24"/>
      <c r="D802" s="25"/>
      <c r="F802" s="25"/>
      <c r="I802" s="135"/>
    </row>
    <row r="803" s="32" customFormat="true" ht="13.5" hidden="false" customHeight="false" outlineLevel="0" collapsed="false">
      <c r="C803" s="24"/>
      <c r="D803" s="25"/>
      <c r="F803" s="25"/>
      <c r="I803" s="135"/>
    </row>
    <row r="804" s="32" customFormat="true" ht="13.5" hidden="false" customHeight="false" outlineLevel="0" collapsed="false">
      <c r="C804" s="24"/>
      <c r="D804" s="25"/>
      <c r="F804" s="25"/>
      <c r="I804" s="135"/>
    </row>
    <row r="805" s="32" customFormat="true" ht="13.5" hidden="false" customHeight="false" outlineLevel="0" collapsed="false">
      <c r="C805" s="24"/>
      <c r="D805" s="25"/>
      <c r="F805" s="25"/>
      <c r="I805" s="135"/>
    </row>
    <row r="806" s="32" customFormat="true" ht="13.5" hidden="false" customHeight="false" outlineLevel="0" collapsed="false">
      <c r="C806" s="24"/>
      <c r="D806" s="25"/>
      <c r="F806" s="25"/>
      <c r="I806" s="135"/>
    </row>
    <row r="807" s="32" customFormat="true" ht="13.5" hidden="false" customHeight="false" outlineLevel="0" collapsed="false">
      <c r="C807" s="24"/>
      <c r="D807" s="25"/>
      <c r="F807" s="25"/>
      <c r="I807" s="135"/>
    </row>
    <row r="808" s="32" customFormat="true" ht="13.5" hidden="false" customHeight="false" outlineLevel="0" collapsed="false">
      <c r="C808" s="24"/>
      <c r="D808" s="25"/>
      <c r="F808" s="25"/>
      <c r="I808" s="135"/>
    </row>
    <row r="809" s="32" customFormat="true" ht="13.5" hidden="false" customHeight="false" outlineLevel="0" collapsed="false">
      <c r="C809" s="24"/>
      <c r="D809" s="25"/>
      <c r="F809" s="25"/>
      <c r="I809" s="135"/>
    </row>
    <row r="810" s="32" customFormat="true" ht="13.5" hidden="false" customHeight="false" outlineLevel="0" collapsed="false">
      <c r="C810" s="24"/>
      <c r="D810" s="25"/>
      <c r="F810" s="25"/>
      <c r="I810" s="135"/>
    </row>
    <row r="811" s="32" customFormat="true" ht="13.5" hidden="false" customHeight="false" outlineLevel="0" collapsed="false">
      <c r="C811" s="24"/>
      <c r="D811" s="25"/>
      <c r="F811" s="25"/>
      <c r="I811" s="135"/>
    </row>
    <row r="812" s="32" customFormat="true" ht="13.5" hidden="false" customHeight="false" outlineLevel="0" collapsed="false">
      <c r="C812" s="24"/>
      <c r="D812" s="25"/>
      <c r="F812" s="25"/>
      <c r="I812" s="135"/>
    </row>
    <row r="813" s="32" customFormat="true" ht="13.5" hidden="false" customHeight="false" outlineLevel="0" collapsed="false">
      <c r="C813" s="24"/>
      <c r="D813" s="25"/>
      <c r="F813" s="25"/>
      <c r="I813" s="135"/>
    </row>
    <row r="814" s="32" customFormat="true" ht="13.5" hidden="false" customHeight="false" outlineLevel="0" collapsed="false">
      <c r="C814" s="24"/>
      <c r="D814" s="25"/>
      <c r="F814" s="25"/>
      <c r="I814" s="135"/>
    </row>
    <row r="815" s="32" customFormat="true" ht="13.5" hidden="false" customHeight="false" outlineLevel="0" collapsed="false">
      <c r="C815" s="24"/>
      <c r="D815" s="25"/>
      <c r="F815" s="25"/>
      <c r="I815" s="135"/>
    </row>
    <row r="816" s="32" customFormat="true" ht="13.5" hidden="false" customHeight="false" outlineLevel="0" collapsed="false">
      <c r="C816" s="24"/>
      <c r="D816" s="25"/>
      <c r="F816" s="25"/>
      <c r="I816" s="135"/>
    </row>
    <row r="817" s="32" customFormat="true" ht="13.5" hidden="false" customHeight="false" outlineLevel="0" collapsed="false">
      <c r="C817" s="24"/>
      <c r="D817" s="25"/>
      <c r="F817" s="25"/>
      <c r="I817" s="135"/>
    </row>
    <row r="818" s="32" customFormat="true" ht="13.5" hidden="false" customHeight="false" outlineLevel="0" collapsed="false">
      <c r="C818" s="24"/>
      <c r="D818" s="25"/>
      <c r="F818" s="25"/>
      <c r="I818" s="135"/>
    </row>
    <row r="819" s="32" customFormat="true" ht="13.5" hidden="false" customHeight="false" outlineLevel="0" collapsed="false">
      <c r="C819" s="24"/>
      <c r="D819" s="25"/>
      <c r="F819" s="25"/>
      <c r="I819" s="135"/>
    </row>
    <row r="820" s="32" customFormat="true" ht="13.5" hidden="false" customHeight="false" outlineLevel="0" collapsed="false">
      <c r="C820" s="24"/>
      <c r="D820" s="25"/>
      <c r="F820" s="25"/>
      <c r="I820" s="135"/>
    </row>
    <row r="821" s="32" customFormat="true" ht="13.5" hidden="false" customHeight="false" outlineLevel="0" collapsed="false">
      <c r="C821" s="24"/>
      <c r="D821" s="25"/>
      <c r="F821" s="25"/>
      <c r="I821" s="135"/>
    </row>
    <row r="822" s="32" customFormat="true" ht="13.5" hidden="false" customHeight="false" outlineLevel="0" collapsed="false">
      <c r="C822" s="24"/>
      <c r="D822" s="25"/>
      <c r="F822" s="25"/>
      <c r="I822" s="135"/>
    </row>
    <row r="823" s="32" customFormat="true" ht="13.5" hidden="false" customHeight="false" outlineLevel="0" collapsed="false">
      <c r="C823" s="24"/>
      <c r="D823" s="25"/>
      <c r="F823" s="25"/>
      <c r="I823" s="135"/>
    </row>
    <row r="824" s="32" customFormat="true" ht="13.5" hidden="false" customHeight="false" outlineLevel="0" collapsed="false">
      <c r="C824" s="24"/>
      <c r="D824" s="25"/>
      <c r="F824" s="25"/>
      <c r="I824" s="135"/>
    </row>
    <row r="825" s="32" customFormat="true" ht="13.5" hidden="false" customHeight="false" outlineLevel="0" collapsed="false">
      <c r="C825" s="24"/>
      <c r="D825" s="25"/>
      <c r="F825" s="25"/>
      <c r="I825" s="135"/>
    </row>
    <row r="826" s="32" customFormat="true" ht="13.5" hidden="false" customHeight="false" outlineLevel="0" collapsed="false">
      <c r="C826" s="24"/>
      <c r="D826" s="25"/>
      <c r="F826" s="25"/>
      <c r="I826" s="135"/>
    </row>
    <row r="827" s="32" customFormat="true" ht="13.5" hidden="false" customHeight="false" outlineLevel="0" collapsed="false">
      <c r="C827" s="24"/>
      <c r="D827" s="25"/>
      <c r="F827" s="25"/>
      <c r="I827" s="135"/>
    </row>
    <row r="828" s="32" customFormat="true" ht="13.5" hidden="false" customHeight="false" outlineLevel="0" collapsed="false">
      <c r="C828" s="24"/>
      <c r="D828" s="25"/>
      <c r="F828" s="25"/>
      <c r="I828" s="135"/>
    </row>
    <row r="829" s="32" customFormat="true" ht="13.5" hidden="false" customHeight="false" outlineLevel="0" collapsed="false">
      <c r="C829" s="24"/>
      <c r="D829" s="25"/>
      <c r="F829" s="25"/>
      <c r="I829" s="135"/>
    </row>
    <row r="830" s="32" customFormat="true" ht="13.5" hidden="false" customHeight="false" outlineLevel="0" collapsed="false">
      <c r="C830" s="24"/>
      <c r="D830" s="25"/>
      <c r="F830" s="25"/>
      <c r="I830" s="135"/>
    </row>
    <row r="831" s="32" customFormat="true" ht="13.5" hidden="false" customHeight="false" outlineLevel="0" collapsed="false">
      <c r="C831" s="24"/>
      <c r="D831" s="25"/>
      <c r="F831" s="25"/>
      <c r="I831" s="135"/>
    </row>
    <row r="832" s="32" customFormat="true" ht="13.5" hidden="false" customHeight="false" outlineLevel="0" collapsed="false">
      <c r="C832" s="24"/>
      <c r="D832" s="25"/>
      <c r="F832" s="25"/>
      <c r="I832" s="135"/>
    </row>
    <row r="833" s="32" customFormat="true" ht="13.5" hidden="false" customHeight="false" outlineLevel="0" collapsed="false">
      <c r="C833" s="24"/>
      <c r="D833" s="25"/>
      <c r="F833" s="25"/>
      <c r="I833" s="135"/>
    </row>
    <row r="834" s="32" customFormat="true" ht="13.5" hidden="false" customHeight="false" outlineLevel="0" collapsed="false">
      <c r="C834" s="24"/>
      <c r="D834" s="25"/>
      <c r="F834" s="25"/>
      <c r="I834" s="135"/>
    </row>
    <row r="835" s="32" customFormat="true" ht="13.5" hidden="false" customHeight="false" outlineLevel="0" collapsed="false">
      <c r="C835" s="24"/>
      <c r="D835" s="25"/>
      <c r="F835" s="25"/>
      <c r="I835" s="135"/>
    </row>
    <row r="836" s="32" customFormat="true" ht="13.5" hidden="false" customHeight="false" outlineLevel="0" collapsed="false">
      <c r="C836" s="24"/>
      <c r="D836" s="25"/>
      <c r="F836" s="25"/>
      <c r="I836" s="135"/>
    </row>
    <row r="837" s="32" customFormat="true" ht="13.5" hidden="false" customHeight="false" outlineLevel="0" collapsed="false">
      <c r="C837" s="24"/>
      <c r="D837" s="25"/>
      <c r="F837" s="25"/>
      <c r="I837" s="135"/>
    </row>
    <row r="838" s="32" customFormat="true" ht="13.5" hidden="false" customHeight="false" outlineLevel="0" collapsed="false">
      <c r="C838" s="24"/>
      <c r="D838" s="25"/>
      <c r="F838" s="25"/>
      <c r="I838" s="135"/>
    </row>
    <row r="839" s="32" customFormat="true" ht="13.5" hidden="false" customHeight="false" outlineLevel="0" collapsed="false">
      <c r="C839" s="24"/>
      <c r="D839" s="25"/>
      <c r="F839" s="25"/>
      <c r="I839" s="135"/>
    </row>
    <row r="840" s="32" customFormat="true" ht="13.5" hidden="false" customHeight="false" outlineLevel="0" collapsed="false">
      <c r="C840" s="24"/>
      <c r="D840" s="25"/>
      <c r="F840" s="25"/>
      <c r="I840" s="135"/>
    </row>
    <row r="841" s="32" customFormat="true" ht="13.5" hidden="false" customHeight="false" outlineLevel="0" collapsed="false">
      <c r="C841" s="24"/>
      <c r="D841" s="25"/>
      <c r="F841" s="25"/>
      <c r="I841" s="135"/>
    </row>
    <row r="842" s="32" customFormat="true" ht="13.5" hidden="false" customHeight="false" outlineLevel="0" collapsed="false">
      <c r="C842" s="24"/>
      <c r="D842" s="25"/>
      <c r="F842" s="25"/>
      <c r="I842" s="135"/>
    </row>
    <row r="843" s="32" customFormat="true" ht="13.5" hidden="false" customHeight="false" outlineLevel="0" collapsed="false">
      <c r="C843" s="24"/>
      <c r="D843" s="25"/>
      <c r="F843" s="25"/>
      <c r="I843" s="135"/>
    </row>
    <row r="844" s="32" customFormat="true" ht="13.5" hidden="false" customHeight="false" outlineLevel="0" collapsed="false">
      <c r="C844" s="24"/>
      <c r="D844" s="25"/>
      <c r="F844" s="25"/>
      <c r="I844" s="135"/>
    </row>
    <row r="845" s="32" customFormat="true" ht="13.5" hidden="false" customHeight="false" outlineLevel="0" collapsed="false">
      <c r="C845" s="24"/>
      <c r="D845" s="25"/>
      <c r="F845" s="25"/>
      <c r="I845" s="135"/>
    </row>
    <row r="846" s="32" customFormat="true" ht="13.5" hidden="false" customHeight="false" outlineLevel="0" collapsed="false">
      <c r="C846" s="24"/>
      <c r="D846" s="25"/>
      <c r="F846" s="25"/>
      <c r="I846" s="135"/>
    </row>
    <row r="847" s="32" customFormat="true" ht="13.5" hidden="false" customHeight="false" outlineLevel="0" collapsed="false">
      <c r="C847" s="24"/>
      <c r="D847" s="25"/>
      <c r="F847" s="25"/>
      <c r="I847" s="135"/>
    </row>
    <row r="848" s="32" customFormat="true" ht="13.5" hidden="false" customHeight="false" outlineLevel="0" collapsed="false">
      <c r="C848" s="24"/>
      <c r="D848" s="25"/>
      <c r="F848" s="25"/>
      <c r="I848" s="135"/>
    </row>
    <row r="849" s="32" customFormat="true" ht="13.5" hidden="false" customHeight="false" outlineLevel="0" collapsed="false">
      <c r="C849" s="24"/>
      <c r="D849" s="25"/>
      <c r="F849" s="25"/>
      <c r="I849" s="135"/>
    </row>
    <row r="850" s="32" customFormat="true" ht="13.5" hidden="false" customHeight="false" outlineLevel="0" collapsed="false">
      <c r="C850" s="24"/>
      <c r="D850" s="25"/>
      <c r="F850" s="25"/>
      <c r="I850" s="135"/>
    </row>
    <row r="851" s="32" customFormat="true" ht="13.5" hidden="false" customHeight="false" outlineLevel="0" collapsed="false">
      <c r="C851" s="24"/>
      <c r="D851" s="25"/>
      <c r="F851" s="25"/>
      <c r="I851" s="135"/>
    </row>
    <row r="852" s="32" customFormat="true" ht="13.5" hidden="false" customHeight="false" outlineLevel="0" collapsed="false">
      <c r="C852" s="24"/>
      <c r="D852" s="25"/>
      <c r="F852" s="25"/>
      <c r="I852" s="135"/>
    </row>
    <row r="853" s="32" customFormat="true" ht="13.5" hidden="false" customHeight="false" outlineLevel="0" collapsed="false">
      <c r="C853" s="24"/>
      <c r="D853" s="25"/>
      <c r="F853" s="25"/>
      <c r="I853" s="135"/>
    </row>
    <row r="854" s="32" customFormat="true" ht="13.5" hidden="false" customHeight="false" outlineLevel="0" collapsed="false">
      <c r="C854" s="24"/>
      <c r="D854" s="25"/>
      <c r="F854" s="25"/>
      <c r="I854" s="135"/>
    </row>
    <row r="855" s="32" customFormat="true" ht="13.5" hidden="false" customHeight="false" outlineLevel="0" collapsed="false">
      <c r="C855" s="24"/>
      <c r="D855" s="25"/>
      <c r="F855" s="25"/>
      <c r="I855" s="135"/>
    </row>
    <row r="856" s="32" customFormat="true" ht="13.5" hidden="false" customHeight="false" outlineLevel="0" collapsed="false">
      <c r="C856" s="24"/>
      <c r="D856" s="25"/>
      <c r="F856" s="25"/>
      <c r="I856" s="135"/>
    </row>
    <row r="857" s="32" customFormat="true" ht="13.5" hidden="false" customHeight="false" outlineLevel="0" collapsed="false">
      <c r="C857" s="24"/>
      <c r="D857" s="25"/>
      <c r="F857" s="25"/>
      <c r="I857" s="135"/>
    </row>
    <row r="858" s="32" customFormat="true" ht="13.5" hidden="false" customHeight="false" outlineLevel="0" collapsed="false">
      <c r="C858" s="24"/>
      <c r="D858" s="25"/>
      <c r="F858" s="25"/>
      <c r="I858" s="135"/>
    </row>
    <row r="859" s="32" customFormat="true" ht="13.5" hidden="false" customHeight="false" outlineLevel="0" collapsed="false">
      <c r="C859" s="24"/>
      <c r="D859" s="25"/>
      <c r="F859" s="25"/>
      <c r="I859" s="135"/>
    </row>
    <row r="860" s="32" customFormat="true" ht="13.5" hidden="false" customHeight="false" outlineLevel="0" collapsed="false">
      <c r="C860" s="24"/>
      <c r="D860" s="25"/>
      <c r="F860" s="25"/>
      <c r="I860" s="135"/>
    </row>
    <row r="861" s="32" customFormat="true" ht="13.5" hidden="false" customHeight="false" outlineLevel="0" collapsed="false">
      <c r="C861" s="24"/>
      <c r="D861" s="25"/>
      <c r="F861" s="25"/>
      <c r="I861" s="135"/>
    </row>
    <row r="862" s="32" customFormat="true" ht="13.5" hidden="false" customHeight="false" outlineLevel="0" collapsed="false">
      <c r="C862" s="24"/>
      <c r="D862" s="25"/>
      <c r="F862" s="25"/>
      <c r="I862" s="135"/>
    </row>
    <row r="863" s="32" customFormat="true" ht="13.5" hidden="false" customHeight="false" outlineLevel="0" collapsed="false">
      <c r="C863" s="24"/>
      <c r="D863" s="25"/>
      <c r="F863" s="25"/>
      <c r="I863" s="135"/>
    </row>
    <row r="864" s="32" customFormat="true" ht="13.5" hidden="false" customHeight="false" outlineLevel="0" collapsed="false">
      <c r="C864" s="24"/>
      <c r="D864" s="25"/>
      <c r="F864" s="25"/>
      <c r="I864" s="135"/>
    </row>
    <row r="865" s="32" customFormat="true" ht="13.5" hidden="false" customHeight="false" outlineLevel="0" collapsed="false">
      <c r="C865" s="24"/>
      <c r="D865" s="25"/>
      <c r="F865" s="25"/>
      <c r="I865" s="135"/>
    </row>
    <row r="866" s="32" customFormat="true" ht="13.5" hidden="false" customHeight="false" outlineLevel="0" collapsed="false">
      <c r="C866" s="24"/>
      <c r="D866" s="25"/>
      <c r="F866" s="25"/>
      <c r="I866" s="135"/>
    </row>
    <row r="867" s="32" customFormat="true" ht="13.5" hidden="false" customHeight="false" outlineLevel="0" collapsed="false">
      <c r="C867" s="24"/>
      <c r="D867" s="25"/>
      <c r="F867" s="25"/>
      <c r="I867" s="135"/>
    </row>
    <row r="868" s="32" customFormat="true" ht="13.5" hidden="false" customHeight="false" outlineLevel="0" collapsed="false">
      <c r="C868" s="24"/>
      <c r="D868" s="25"/>
      <c r="F868" s="25"/>
      <c r="I868" s="135"/>
    </row>
    <row r="869" s="32" customFormat="true" ht="13.5" hidden="false" customHeight="false" outlineLevel="0" collapsed="false">
      <c r="C869" s="24"/>
      <c r="D869" s="25"/>
      <c r="F869" s="25"/>
      <c r="I869" s="135"/>
    </row>
    <row r="870" s="32" customFormat="true" ht="13.5" hidden="false" customHeight="false" outlineLevel="0" collapsed="false">
      <c r="C870" s="24"/>
      <c r="D870" s="25"/>
      <c r="F870" s="25"/>
      <c r="I870" s="135"/>
    </row>
    <row r="871" s="32" customFormat="true" ht="13.5" hidden="false" customHeight="false" outlineLevel="0" collapsed="false">
      <c r="C871" s="24"/>
      <c r="D871" s="25"/>
      <c r="F871" s="25"/>
      <c r="I871" s="135"/>
    </row>
    <row r="872" s="32" customFormat="true" ht="13.5" hidden="false" customHeight="false" outlineLevel="0" collapsed="false">
      <c r="C872" s="24"/>
      <c r="D872" s="25"/>
      <c r="F872" s="25"/>
      <c r="I872" s="135"/>
    </row>
    <row r="873" s="32" customFormat="true" ht="13.5" hidden="false" customHeight="false" outlineLevel="0" collapsed="false">
      <c r="C873" s="24"/>
      <c r="D873" s="25"/>
      <c r="F873" s="25"/>
      <c r="I873" s="135"/>
    </row>
    <row r="874" s="32" customFormat="true" ht="13.5" hidden="false" customHeight="false" outlineLevel="0" collapsed="false">
      <c r="C874" s="24"/>
      <c r="D874" s="25"/>
      <c r="F874" s="25"/>
      <c r="I874" s="135"/>
    </row>
    <row r="875" s="32" customFormat="true" ht="13.5" hidden="false" customHeight="false" outlineLevel="0" collapsed="false">
      <c r="C875" s="24"/>
      <c r="D875" s="25"/>
      <c r="F875" s="25"/>
      <c r="I875" s="135"/>
    </row>
    <row r="876" s="32" customFormat="true" ht="13.5" hidden="false" customHeight="false" outlineLevel="0" collapsed="false">
      <c r="C876" s="24"/>
      <c r="D876" s="25"/>
      <c r="F876" s="25"/>
      <c r="I876" s="135"/>
    </row>
    <row r="877" s="32" customFormat="true" ht="13.5" hidden="false" customHeight="false" outlineLevel="0" collapsed="false">
      <c r="C877" s="24"/>
      <c r="D877" s="25"/>
      <c r="F877" s="25"/>
      <c r="I877" s="135"/>
    </row>
    <row r="878" s="32" customFormat="true" ht="13.5" hidden="false" customHeight="false" outlineLevel="0" collapsed="false">
      <c r="C878" s="24"/>
      <c r="D878" s="25"/>
      <c r="F878" s="25"/>
      <c r="I878" s="135"/>
    </row>
    <row r="879" s="32" customFormat="true" ht="13.5" hidden="false" customHeight="false" outlineLevel="0" collapsed="false">
      <c r="C879" s="24"/>
      <c r="D879" s="25"/>
      <c r="F879" s="25"/>
      <c r="I879" s="135"/>
    </row>
    <row r="880" s="32" customFormat="true" ht="13.5" hidden="false" customHeight="false" outlineLevel="0" collapsed="false">
      <c r="C880" s="24"/>
      <c r="D880" s="25"/>
      <c r="F880" s="25"/>
      <c r="I880" s="135"/>
    </row>
    <row r="881" s="32" customFormat="true" ht="13.5" hidden="false" customHeight="false" outlineLevel="0" collapsed="false">
      <c r="C881" s="24"/>
      <c r="D881" s="25"/>
      <c r="F881" s="25"/>
      <c r="I881" s="135"/>
    </row>
    <row r="882" s="32" customFormat="true" ht="13.5" hidden="false" customHeight="false" outlineLevel="0" collapsed="false">
      <c r="C882" s="24"/>
      <c r="D882" s="25"/>
      <c r="F882" s="25"/>
      <c r="I882" s="135"/>
    </row>
    <row r="883" s="32" customFormat="true" ht="13.5" hidden="false" customHeight="false" outlineLevel="0" collapsed="false">
      <c r="C883" s="24"/>
      <c r="D883" s="25"/>
      <c r="F883" s="25"/>
      <c r="I883" s="135"/>
    </row>
    <row r="884" s="32" customFormat="true" ht="13.5" hidden="false" customHeight="false" outlineLevel="0" collapsed="false">
      <c r="C884" s="24"/>
      <c r="D884" s="25"/>
      <c r="F884" s="25"/>
      <c r="I884" s="135"/>
    </row>
    <row r="885" s="32" customFormat="true" ht="13.5" hidden="false" customHeight="false" outlineLevel="0" collapsed="false">
      <c r="C885" s="24"/>
      <c r="D885" s="25"/>
      <c r="F885" s="25"/>
      <c r="I885" s="135"/>
    </row>
    <row r="886" s="32" customFormat="true" ht="13.5" hidden="false" customHeight="false" outlineLevel="0" collapsed="false">
      <c r="C886" s="24"/>
      <c r="D886" s="25"/>
      <c r="F886" s="25"/>
      <c r="I886" s="135"/>
    </row>
    <row r="887" s="32" customFormat="true" ht="13.5" hidden="false" customHeight="false" outlineLevel="0" collapsed="false">
      <c r="C887" s="24"/>
      <c r="D887" s="25"/>
      <c r="F887" s="25"/>
      <c r="I887" s="135"/>
    </row>
    <row r="888" s="32" customFormat="true" ht="13.5" hidden="false" customHeight="false" outlineLevel="0" collapsed="false">
      <c r="C888" s="24"/>
      <c r="D888" s="25"/>
      <c r="F888" s="25"/>
      <c r="I888" s="135"/>
    </row>
    <row r="889" s="32" customFormat="true" ht="13.5" hidden="false" customHeight="false" outlineLevel="0" collapsed="false">
      <c r="C889" s="24"/>
      <c r="D889" s="25"/>
      <c r="F889" s="25"/>
      <c r="I889" s="135"/>
    </row>
    <row r="890" s="32" customFormat="true" ht="13.5" hidden="false" customHeight="false" outlineLevel="0" collapsed="false">
      <c r="C890" s="24"/>
      <c r="D890" s="25"/>
      <c r="F890" s="25"/>
      <c r="I890" s="135"/>
    </row>
    <row r="891" s="32" customFormat="true" ht="13.5" hidden="false" customHeight="false" outlineLevel="0" collapsed="false">
      <c r="C891" s="24"/>
      <c r="D891" s="25"/>
      <c r="F891" s="25"/>
      <c r="I891" s="135"/>
    </row>
    <row r="892" s="32" customFormat="true" ht="13.5" hidden="false" customHeight="false" outlineLevel="0" collapsed="false">
      <c r="C892" s="24"/>
      <c r="D892" s="25"/>
      <c r="F892" s="25"/>
      <c r="I892" s="135"/>
    </row>
    <row r="893" s="32" customFormat="true" ht="13.5" hidden="false" customHeight="false" outlineLevel="0" collapsed="false">
      <c r="C893" s="24"/>
      <c r="D893" s="25"/>
      <c r="F893" s="25"/>
      <c r="I893" s="135"/>
    </row>
    <row r="894" s="32" customFormat="true" ht="13.5" hidden="false" customHeight="false" outlineLevel="0" collapsed="false">
      <c r="C894" s="24"/>
      <c r="D894" s="25"/>
      <c r="F894" s="25"/>
      <c r="I894" s="135"/>
    </row>
    <row r="895" s="32" customFormat="true" ht="13.5" hidden="false" customHeight="false" outlineLevel="0" collapsed="false">
      <c r="C895" s="24"/>
      <c r="D895" s="25"/>
      <c r="F895" s="25"/>
      <c r="I895" s="135"/>
    </row>
    <row r="896" s="32" customFormat="true" ht="13.5" hidden="false" customHeight="false" outlineLevel="0" collapsed="false">
      <c r="C896" s="24"/>
      <c r="D896" s="25"/>
      <c r="F896" s="25"/>
      <c r="I896" s="135"/>
    </row>
    <row r="897" s="32" customFormat="true" ht="13.5" hidden="false" customHeight="false" outlineLevel="0" collapsed="false">
      <c r="C897" s="24"/>
      <c r="D897" s="25"/>
      <c r="F897" s="25"/>
      <c r="I897" s="135"/>
    </row>
    <row r="898" s="32" customFormat="true" ht="13.5" hidden="false" customHeight="false" outlineLevel="0" collapsed="false">
      <c r="C898" s="24"/>
      <c r="D898" s="25"/>
      <c r="F898" s="25"/>
      <c r="I898" s="135"/>
    </row>
    <row r="899" s="32" customFormat="true" ht="13.5" hidden="false" customHeight="false" outlineLevel="0" collapsed="false">
      <c r="C899" s="24"/>
      <c r="D899" s="25"/>
      <c r="F899" s="25"/>
      <c r="I899" s="135"/>
    </row>
    <row r="900" s="32" customFormat="true" ht="13.5" hidden="false" customHeight="false" outlineLevel="0" collapsed="false">
      <c r="C900" s="24"/>
      <c r="D900" s="25"/>
      <c r="F900" s="25"/>
      <c r="I900" s="135"/>
    </row>
    <row r="901" s="32" customFormat="true" ht="13.5" hidden="false" customHeight="false" outlineLevel="0" collapsed="false">
      <c r="C901" s="24"/>
      <c r="D901" s="25"/>
      <c r="F901" s="25"/>
      <c r="I901" s="135"/>
    </row>
    <row r="902" s="32" customFormat="true" ht="13.5" hidden="false" customHeight="false" outlineLevel="0" collapsed="false">
      <c r="C902" s="24"/>
      <c r="D902" s="25"/>
      <c r="F902" s="25"/>
      <c r="I902" s="135"/>
    </row>
    <row r="903" s="32" customFormat="true" ht="13.5" hidden="false" customHeight="false" outlineLevel="0" collapsed="false">
      <c r="C903" s="24"/>
      <c r="D903" s="25"/>
      <c r="F903" s="25"/>
      <c r="I903" s="135"/>
    </row>
    <row r="904" s="32" customFormat="true" ht="13.5" hidden="false" customHeight="false" outlineLevel="0" collapsed="false">
      <c r="C904" s="24"/>
      <c r="D904" s="25"/>
      <c r="F904" s="25"/>
      <c r="I904" s="135"/>
    </row>
    <row r="905" s="32" customFormat="true" ht="13.5" hidden="false" customHeight="false" outlineLevel="0" collapsed="false">
      <c r="C905" s="24"/>
      <c r="D905" s="25"/>
      <c r="F905" s="25"/>
      <c r="I905" s="135"/>
    </row>
    <row r="906" s="32" customFormat="true" ht="13.5" hidden="false" customHeight="false" outlineLevel="0" collapsed="false">
      <c r="C906" s="24"/>
      <c r="D906" s="25"/>
      <c r="F906" s="25"/>
      <c r="I906" s="135"/>
    </row>
    <row r="907" s="32" customFormat="true" ht="13.5" hidden="false" customHeight="false" outlineLevel="0" collapsed="false">
      <c r="C907" s="24"/>
      <c r="D907" s="25"/>
      <c r="F907" s="25"/>
      <c r="I907" s="135"/>
    </row>
    <row r="908" s="32" customFormat="true" ht="13.5" hidden="false" customHeight="false" outlineLevel="0" collapsed="false">
      <c r="C908" s="24"/>
      <c r="D908" s="25"/>
      <c r="F908" s="25"/>
      <c r="I908" s="135"/>
    </row>
    <row r="909" s="32" customFormat="true" ht="13.5" hidden="false" customHeight="false" outlineLevel="0" collapsed="false">
      <c r="C909" s="24"/>
      <c r="D909" s="25"/>
      <c r="F909" s="25"/>
      <c r="I909" s="135"/>
    </row>
    <row r="910" s="32" customFormat="true" ht="13.5" hidden="false" customHeight="false" outlineLevel="0" collapsed="false">
      <c r="C910" s="24"/>
      <c r="D910" s="25"/>
      <c r="F910" s="25"/>
      <c r="I910" s="135"/>
    </row>
    <row r="911" s="32" customFormat="true" ht="13.5" hidden="false" customHeight="false" outlineLevel="0" collapsed="false">
      <c r="C911" s="24"/>
      <c r="D911" s="25"/>
      <c r="F911" s="25"/>
      <c r="I911" s="135"/>
    </row>
    <row r="912" s="32" customFormat="true" ht="13.5" hidden="false" customHeight="false" outlineLevel="0" collapsed="false">
      <c r="C912" s="24"/>
      <c r="D912" s="25"/>
      <c r="F912" s="25"/>
      <c r="I912" s="135"/>
    </row>
    <row r="913" s="32" customFormat="true" ht="13.5" hidden="false" customHeight="false" outlineLevel="0" collapsed="false">
      <c r="C913" s="24"/>
      <c r="D913" s="25"/>
      <c r="F913" s="25"/>
      <c r="I913" s="135"/>
    </row>
    <row r="914" s="32" customFormat="true" ht="13.5" hidden="false" customHeight="false" outlineLevel="0" collapsed="false">
      <c r="C914" s="24"/>
      <c r="D914" s="25"/>
      <c r="F914" s="25"/>
      <c r="I914" s="135"/>
    </row>
    <row r="915" s="32" customFormat="true" ht="13.5" hidden="false" customHeight="false" outlineLevel="0" collapsed="false">
      <c r="C915" s="24"/>
      <c r="D915" s="25"/>
      <c r="F915" s="25"/>
      <c r="I915" s="135"/>
    </row>
    <row r="916" s="32" customFormat="true" ht="13.5" hidden="false" customHeight="false" outlineLevel="0" collapsed="false">
      <c r="C916" s="24"/>
      <c r="D916" s="25"/>
      <c r="F916" s="25"/>
      <c r="I916" s="135"/>
    </row>
    <row r="917" s="32" customFormat="true" ht="13.5" hidden="false" customHeight="false" outlineLevel="0" collapsed="false">
      <c r="C917" s="24"/>
      <c r="D917" s="25"/>
      <c r="F917" s="25"/>
      <c r="I917" s="135"/>
    </row>
    <row r="918" s="32" customFormat="true" ht="13.5" hidden="false" customHeight="false" outlineLevel="0" collapsed="false">
      <c r="C918" s="24"/>
      <c r="D918" s="25"/>
      <c r="F918" s="25"/>
      <c r="I918" s="135"/>
    </row>
    <row r="919" s="32" customFormat="true" ht="13.5" hidden="false" customHeight="false" outlineLevel="0" collapsed="false">
      <c r="C919" s="24"/>
      <c r="D919" s="25"/>
      <c r="F919" s="25"/>
      <c r="I919" s="135"/>
    </row>
    <row r="920" s="32" customFormat="true" ht="13.5" hidden="false" customHeight="false" outlineLevel="0" collapsed="false">
      <c r="C920" s="24"/>
      <c r="D920" s="25"/>
      <c r="F920" s="25"/>
      <c r="I920" s="135"/>
    </row>
    <row r="921" s="32" customFormat="true" ht="13.5" hidden="false" customHeight="false" outlineLevel="0" collapsed="false">
      <c r="C921" s="24"/>
      <c r="D921" s="25"/>
      <c r="F921" s="25"/>
      <c r="I921" s="135"/>
    </row>
    <row r="922" s="32" customFormat="true" ht="13.5" hidden="false" customHeight="false" outlineLevel="0" collapsed="false">
      <c r="C922" s="24"/>
      <c r="D922" s="25"/>
      <c r="F922" s="25"/>
      <c r="I922" s="135"/>
    </row>
    <row r="923" s="32" customFormat="true" ht="13.5" hidden="false" customHeight="false" outlineLevel="0" collapsed="false">
      <c r="C923" s="24"/>
      <c r="D923" s="25"/>
      <c r="F923" s="25"/>
      <c r="I923" s="135"/>
    </row>
    <row r="924" s="32" customFormat="true" ht="13.5" hidden="false" customHeight="false" outlineLevel="0" collapsed="false">
      <c r="C924" s="24"/>
      <c r="D924" s="25"/>
      <c r="F924" s="25"/>
      <c r="I924" s="135"/>
    </row>
    <row r="925" s="32" customFormat="true" ht="13.5" hidden="false" customHeight="false" outlineLevel="0" collapsed="false">
      <c r="C925" s="24"/>
      <c r="D925" s="25"/>
      <c r="F925" s="25"/>
      <c r="I925" s="135"/>
    </row>
    <row r="926" s="32" customFormat="true" ht="13.5" hidden="false" customHeight="false" outlineLevel="0" collapsed="false">
      <c r="C926" s="24"/>
      <c r="D926" s="25"/>
      <c r="F926" s="25"/>
      <c r="I926" s="135"/>
    </row>
    <row r="927" s="32" customFormat="true" ht="13.5" hidden="false" customHeight="false" outlineLevel="0" collapsed="false">
      <c r="C927" s="24"/>
      <c r="D927" s="25"/>
      <c r="F927" s="25"/>
      <c r="I927" s="135"/>
    </row>
    <row r="928" s="32" customFormat="true" ht="13.5" hidden="false" customHeight="false" outlineLevel="0" collapsed="false">
      <c r="C928" s="24"/>
      <c r="D928" s="25"/>
      <c r="F928" s="25"/>
      <c r="I928" s="135"/>
    </row>
    <row r="929" s="32" customFormat="true" ht="13.5" hidden="false" customHeight="false" outlineLevel="0" collapsed="false">
      <c r="C929" s="24"/>
      <c r="D929" s="25"/>
      <c r="F929" s="25"/>
      <c r="I929" s="135"/>
    </row>
    <row r="930" s="32" customFormat="true" ht="13.5" hidden="false" customHeight="false" outlineLevel="0" collapsed="false">
      <c r="C930" s="24"/>
      <c r="D930" s="25"/>
      <c r="F930" s="25"/>
      <c r="I930" s="135"/>
    </row>
    <row r="931" s="32" customFormat="true" ht="13.5" hidden="false" customHeight="false" outlineLevel="0" collapsed="false">
      <c r="C931" s="24"/>
      <c r="D931" s="25"/>
      <c r="F931" s="25"/>
      <c r="I931" s="135"/>
    </row>
    <row r="932" s="32" customFormat="true" ht="13.5" hidden="false" customHeight="false" outlineLevel="0" collapsed="false">
      <c r="C932" s="24"/>
      <c r="D932" s="25"/>
      <c r="F932" s="25"/>
      <c r="I932" s="135"/>
    </row>
    <row r="933" s="32" customFormat="true" ht="13.5" hidden="false" customHeight="false" outlineLevel="0" collapsed="false">
      <c r="C933" s="24"/>
      <c r="D933" s="25"/>
      <c r="F933" s="25"/>
      <c r="I933" s="135"/>
    </row>
    <row r="934" s="32" customFormat="true" ht="13.5" hidden="false" customHeight="false" outlineLevel="0" collapsed="false">
      <c r="C934" s="24"/>
      <c r="D934" s="25"/>
      <c r="F934" s="25"/>
      <c r="I934" s="135"/>
    </row>
    <row r="935" s="32" customFormat="true" ht="13.5" hidden="false" customHeight="false" outlineLevel="0" collapsed="false">
      <c r="C935" s="24"/>
      <c r="D935" s="25"/>
      <c r="F935" s="25"/>
      <c r="I935" s="135"/>
    </row>
    <row r="936" s="32" customFormat="true" ht="13.5" hidden="false" customHeight="false" outlineLevel="0" collapsed="false">
      <c r="C936" s="24"/>
      <c r="D936" s="25"/>
      <c r="F936" s="25"/>
      <c r="I936" s="135"/>
    </row>
    <row r="937" s="32" customFormat="true" ht="13.5" hidden="false" customHeight="false" outlineLevel="0" collapsed="false">
      <c r="C937" s="24"/>
      <c r="D937" s="25"/>
      <c r="F937" s="25"/>
      <c r="I937" s="135"/>
    </row>
    <row r="938" s="32" customFormat="true" ht="13.5" hidden="false" customHeight="false" outlineLevel="0" collapsed="false">
      <c r="C938" s="24"/>
      <c r="D938" s="25"/>
      <c r="F938" s="25"/>
      <c r="I938" s="135"/>
    </row>
    <row r="939" s="32" customFormat="true" ht="13.5" hidden="false" customHeight="false" outlineLevel="0" collapsed="false">
      <c r="C939" s="24"/>
      <c r="D939" s="25"/>
      <c r="F939" s="25"/>
      <c r="I939" s="135"/>
    </row>
    <row r="940" s="32" customFormat="true" ht="13.5" hidden="false" customHeight="false" outlineLevel="0" collapsed="false">
      <c r="C940" s="24"/>
      <c r="D940" s="25"/>
      <c r="F940" s="25"/>
      <c r="I940" s="135"/>
    </row>
    <row r="941" s="32" customFormat="true" ht="13.5" hidden="false" customHeight="false" outlineLevel="0" collapsed="false">
      <c r="C941" s="24"/>
      <c r="D941" s="25"/>
      <c r="F941" s="25"/>
      <c r="I941" s="135"/>
    </row>
    <row r="942" s="32" customFormat="true" ht="13.5" hidden="false" customHeight="false" outlineLevel="0" collapsed="false">
      <c r="C942" s="24"/>
      <c r="D942" s="25"/>
      <c r="F942" s="25"/>
      <c r="I942" s="135"/>
    </row>
    <row r="943" s="32" customFormat="true" ht="13.5" hidden="false" customHeight="false" outlineLevel="0" collapsed="false">
      <c r="C943" s="24"/>
      <c r="D943" s="25"/>
      <c r="F943" s="25"/>
      <c r="I943" s="135"/>
    </row>
    <row r="944" s="32" customFormat="true" ht="13.5" hidden="false" customHeight="false" outlineLevel="0" collapsed="false">
      <c r="C944" s="24"/>
      <c r="D944" s="25"/>
      <c r="F944" s="25"/>
      <c r="I944" s="135"/>
    </row>
    <row r="945" s="32" customFormat="true" ht="13.5" hidden="false" customHeight="false" outlineLevel="0" collapsed="false">
      <c r="C945" s="24"/>
      <c r="D945" s="25"/>
      <c r="F945" s="25"/>
      <c r="I945" s="135"/>
    </row>
    <row r="946" s="32" customFormat="true" ht="13.5" hidden="false" customHeight="false" outlineLevel="0" collapsed="false">
      <c r="C946" s="24"/>
      <c r="D946" s="25"/>
      <c r="F946" s="25"/>
      <c r="I946" s="135"/>
    </row>
    <row r="947" s="32" customFormat="true" ht="13.5" hidden="false" customHeight="false" outlineLevel="0" collapsed="false">
      <c r="C947" s="24"/>
      <c r="D947" s="25"/>
      <c r="F947" s="25"/>
      <c r="I947" s="135"/>
    </row>
    <row r="948" s="32" customFormat="true" ht="13.5" hidden="false" customHeight="false" outlineLevel="0" collapsed="false">
      <c r="C948" s="24"/>
      <c r="D948" s="25"/>
      <c r="F948" s="25"/>
      <c r="I948" s="135"/>
    </row>
    <row r="949" s="32" customFormat="true" ht="13.5" hidden="false" customHeight="false" outlineLevel="0" collapsed="false">
      <c r="C949" s="24"/>
      <c r="D949" s="25"/>
      <c r="F949" s="25"/>
      <c r="I949" s="135"/>
    </row>
    <row r="950" s="32" customFormat="true" ht="13.5" hidden="false" customHeight="false" outlineLevel="0" collapsed="false">
      <c r="C950" s="24"/>
      <c r="D950" s="25"/>
      <c r="F950" s="25"/>
      <c r="I950" s="135"/>
    </row>
    <row r="951" s="32" customFormat="true" ht="13.5" hidden="false" customHeight="false" outlineLevel="0" collapsed="false">
      <c r="C951" s="24"/>
      <c r="D951" s="25"/>
      <c r="F951" s="25"/>
      <c r="I951" s="135"/>
    </row>
    <row r="952" s="32" customFormat="true" ht="13.5" hidden="false" customHeight="false" outlineLevel="0" collapsed="false">
      <c r="C952" s="24"/>
      <c r="D952" s="25"/>
      <c r="F952" s="25"/>
      <c r="I952" s="135"/>
    </row>
    <row r="953" s="32" customFormat="true" ht="13.5" hidden="false" customHeight="false" outlineLevel="0" collapsed="false">
      <c r="C953" s="24"/>
      <c r="D953" s="25"/>
      <c r="F953" s="25"/>
      <c r="I953" s="135"/>
    </row>
    <row r="954" s="32" customFormat="true" ht="13.5" hidden="false" customHeight="false" outlineLevel="0" collapsed="false">
      <c r="C954" s="24"/>
      <c r="D954" s="25"/>
      <c r="F954" s="25"/>
      <c r="I954" s="135"/>
    </row>
    <row r="955" s="32" customFormat="true" ht="13.5" hidden="false" customHeight="false" outlineLevel="0" collapsed="false">
      <c r="C955" s="24"/>
      <c r="D955" s="25"/>
      <c r="F955" s="25"/>
      <c r="I955" s="135"/>
    </row>
    <row r="956" s="32" customFormat="true" ht="13.5" hidden="false" customHeight="false" outlineLevel="0" collapsed="false">
      <c r="C956" s="24"/>
      <c r="D956" s="25"/>
      <c r="F956" s="25"/>
      <c r="I956" s="135"/>
    </row>
    <row r="957" s="32" customFormat="true" ht="13.5" hidden="false" customHeight="false" outlineLevel="0" collapsed="false">
      <c r="C957" s="24"/>
      <c r="D957" s="25"/>
      <c r="F957" s="25"/>
      <c r="I957" s="135"/>
    </row>
    <row r="958" s="32" customFormat="true" ht="13.5" hidden="false" customHeight="false" outlineLevel="0" collapsed="false">
      <c r="C958" s="24"/>
      <c r="D958" s="25"/>
      <c r="F958" s="25"/>
      <c r="I958" s="135"/>
    </row>
    <row r="959" s="32" customFormat="true" ht="13.5" hidden="false" customHeight="false" outlineLevel="0" collapsed="false">
      <c r="C959" s="24"/>
      <c r="D959" s="25"/>
      <c r="F959" s="25"/>
      <c r="I959" s="135"/>
    </row>
    <row r="960" s="32" customFormat="true" ht="13.5" hidden="false" customHeight="false" outlineLevel="0" collapsed="false">
      <c r="C960" s="24"/>
      <c r="D960" s="25"/>
      <c r="F960" s="25"/>
      <c r="I960" s="135"/>
    </row>
    <row r="961" s="32" customFormat="true" ht="13.5" hidden="false" customHeight="false" outlineLevel="0" collapsed="false">
      <c r="C961" s="24"/>
      <c r="D961" s="25"/>
      <c r="F961" s="25"/>
      <c r="I961" s="135"/>
    </row>
    <row r="962" s="32" customFormat="true" ht="13.5" hidden="false" customHeight="false" outlineLevel="0" collapsed="false">
      <c r="C962" s="24"/>
      <c r="D962" s="25"/>
      <c r="F962" s="25"/>
      <c r="I962" s="135"/>
    </row>
    <row r="963" s="32" customFormat="true" ht="13.5" hidden="false" customHeight="false" outlineLevel="0" collapsed="false">
      <c r="C963" s="24"/>
      <c r="D963" s="25"/>
      <c r="F963" s="25"/>
      <c r="I963" s="135"/>
    </row>
    <row r="964" s="32" customFormat="true" ht="13.5" hidden="false" customHeight="false" outlineLevel="0" collapsed="false">
      <c r="C964" s="24"/>
      <c r="D964" s="25"/>
      <c r="F964" s="25"/>
      <c r="I964" s="135"/>
    </row>
    <row r="965" s="32" customFormat="true" ht="13.5" hidden="false" customHeight="false" outlineLevel="0" collapsed="false">
      <c r="C965" s="24"/>
      <c r="D965" s="25"/>
      <c r="F965" s="25"/>
      <c r="I965" s="135"/>
    </row>
    <row r="966" s="32" customFormat="true" ht="13.5" hidden="false" customHeight="false" outlineLevel="0" collapsed="false">
      <c r="C966" s="24"/>
      <c r="D966" s="25"/>
      <c r="F966" s="25"/>
      <c r="I966" s="135"/>
    </row>
    <row r="967" s="32" customFormat="true" ht="13.5" hidden="false" customHeight="false" outlineLevel="0" collapsed="false">
      <c r="C967" s="24"/>
      <c r="D967" s="25"/>
      <c r="F967" s="25"/>
      <c r="I967" s="135"/>
    </row>
    <row r="968" s="32" customFormat="true" ht="13.5" hidden="false" customHeight="false" outlineLevel="0" collapsed="false">
      <c r="C968" s="24"/>
      <c r="D968" s="25"/>
      <c r="F968" s="25"/>
      <c r="I968" s="135"/>
    </row>
    <row r="969" s="32" customFormat="true" ht="13.5" hidden="false" customHeight="false" outlineLevel="0" collapsed="false">
      <c r="C969" s="24"/>
      <c r="D969" s="25"/>
      <c r="F969" s="25"/>
      <c r="I969" s="135"/>
    </row>
    <row r="970" s="32" customFormat="true" ht="13.5" hidden="false" customHeight="false" outlineLevel="0" collapsed="false">
      <c r="C970" s="24"/>
      <c r="D970" s="25"/>
      <c r="F970" s="25"/>
      <c r="I970" s="135"/>
    </row>
    <row r="971" s="32" customFormat="true" ht="13.5" hidden="false" customHeight="false" outlineLevel="0" collapsed="false">
      <c r="C971" s="24"/>
      <c r="D971" s="25"/>
      <c r="F971" s="25"/>
      <c r="I971" s="135"/>
    </row>
    <row r="972" s="32" customFormat="true" ht="13.5" hidden="false" customHeight="false" outlineLevel="0" collapsed="false">
      <c r="C972" s="24"/>
      <c r="D972" s="25"/>
      <c r="F972" s="25"/>
      <c r="I972" s="135"/>
    </row>
    <row r="973" s="32" customFormat="true" ht="13.5" hidden="false" customHeight="false" outlineLevel="0" collapsed="false">
      <c r="C973" s="24"/>
      <c r="D973" s="25"/>
      <c r="F973" s="25"/>
      <c r="I973" s="135"/>
    </row>
    <row r="974" s="32" customFormat="true" ht="13.5" hidden="false" customHeight="false" outlineLevel="0" collapsed="false">
      <c r="C974" s="24"/>
      <c r="D974" s="25"/>
      <c r="F974" s="25"/>
      <c r="I974" s="135"/>
    </row>
    <row r="975" s="32" customFormat="true" ht="13.5" hidden="false" customHeight="false" outlineLevel="0" collapsed="false">
      <c r="C975" s="24"/>
      <c r="D975" s="25"/>
      <c r="F975" s="25"/>
      <c r="I975" s="135"/>
    </row>
    <row r="976" s="32" customFormat="true" ht="13.5" hidden="false" customHeight="false" outlineLevel="0" collapsed="false">
      <c r="C976" s="24"/>
      <c r="D976" s="25"/>
      <c r="F976" s="25"/>
      <c r="I976" s="135"/>
    </row>
    <row r="977" s="32" customFormat="true" ht="13.5" hidden="false" customHeight="false" outlineLevel="0" collapsed="false">
      <c r="C977" s="24"/>
      <c r="D977" s="25"/>
      <c r="F977" s="25"/>
      <c r="I977" s="135"/>
    </row>
    <row r="978" s="32" customFormat="true" ht="13.5" hidden="false" customHeight="false" outlineLevel="0" collapsed="false">
      <c r="C978" s="24"/>
      <c r="D978" s="25"/>
      <c r="F978" s="25"/>
      <c r="I978" s="135"/>
    </row>
    <row r="979" s="32" customFormat="true" ht="13.5" hidden="false" customHeight="false" outlineLevel="0" collapsed="false">
      <c r="C979" s="24"/>
      <c r="D979" s="25"/>
      <c r="F979" s="25"/>
      <c r="I979" s="135"/>
    </row>
    <row r="980" s="32" customFormat="true" ht="13.5" hidden="false" customHeight="false" outlineLevel="0" collapsed="false">
      <c r="C980" s="24"/>
      <c r="D980" s="25"/>
      <c r="F980" s="25"/>
      <c r="I980" s="135"/>
    </row>
    <row r="981" s="32" customFormat="true" ht="13.5" hidden="false" customHeight="false" outlineLevel="0" collapsed="false">
      <c r="C981" s="24"/>
      <c r="D981" s="25"/>
      <c r="F981" s="25"/>
      <c r="I981" s="135"/>
    </row>
    <row r="982" s="32" customFormat="true" ht="13.5" hidden="false" customHeight="false" outlineLevel="0" collapsed="false">
      <c r="C982" s="24"/>
      <c r="D982" s="25"/>
      <c r="F982" s="25"/>
      <c r="I982" s="135"/>
    </row>
    <row r="983" s="32" customFormat="true" ht="13.5" hidden="false" customHeight="false" outlineLevel="0" collapsed="false">
      <c r="C983" s="24"/>
      <c r="D983" s="25"/>
      <c r="F983" s="25"/>
      <c r="I983" s="135"/>
    </row>
    <row r="984" s="32" customFormat="true" ht="13.5" hidden="false" customHeight="false" outlineLevel="0" collapsed="false">
      <c r="C984" s="24"/>
      <c r="D984" s="25"/>
      <c r="F984" s="25"/>
      <c r="I984" s="135"/>
    </row>
    <row r="985" s="32" customFormat="true" ht="13.5" hidden="false" customHeight="false" outlineLevel="0" collapsed="false">
      <c r="C985" s="24"/>
      <c r="D985" s="25"/>
      <c r="F985" s="25"/>
      <c r="I985" s="135"/>
    </row>
    <row r="986" s="32" customFormat="true" ht="13.5" hidden="false" customHeight="false" outlineLevel="0" collapsed="false">
      <c r="C986" s="24"/>
      <c r="D986" s="25"/>
      <c r="F986" s="25"/>
      <c r="I986" s="135"/>
    </row>
    <row r="987" s="32" customFormat="true" ht="13.5" hidden="false" customHeight="false" outlineLevel="0" collapsed="false">
      <c r="C987" s="24"/>
      <c r="D987" s="25"/>
      <c r="F987" s="25"/>
      <c r="I987" s="135"/>
    </row>
    <row r="988" s="32" customFormat="true" ht="13.5" hidden="false" customHeight="false" outlineLevel="0" collapsed="false">
      <c r="C988" s="24"/>
      <c r="D988" s="25"/>
      <c r="F988" s="25"/>
      <c r="I988" s="135"/>
    </row>
    <row r="989" s="32" customFormat="true" ht="13.5" hidden="false" customHeight="false" outlineLevel="0" collapsed="false">
      <c r="C989" s="24"/>
      <c r="D989" s="25"/>
      <c r="F989" s="25"/>
      <c r="I989" s="135"/>
    </row>
    <row r="990" s="32" customFormat="true" ht="13.5" hidden="false" customHeight="false" outlineLevel="0" collapsed="false">
      <c r="C990" s="24"/>
      <c r="D990" s="25"/>
      <c r="F990" s="25"/>
      <c r="I990" s="135"/>
    </row>
    <row r="991" s="32" customFormat="true" ht="13.5" hidden="false" customHeight="false" outlineLevel="0" collapsed="false">
      <c r="C991" s="24"/>
      <c r="D991" s="25"/>
      <c r="F991" s="25"/>
      <c r="I991" s="135"/>
    </row>
    <row r="992" s="32" customFormat="true" ht="13.5" hidden="false" customHeight="false" outlineLevel="0" collapsed="false">
      <c r="C992" s="24"/>
      <c r="D992" s="25"/>
      <c r="F992" s="25"/>
      <c r="I992" s="135"/>
    </row>
    <row r="993" s="32" customFormat="true" ht="13.5" hidden="false" customHeight="false" outlineLevel="0" collapsed="false">
      <c r="C993" s="24"/>
      <c r="D993" s="25"/>
      <c r="F993" s="25"/>
      <c r="I993" s="135"/>
    </row>
    <row r="994" s="32" customFormat="true" ht="13.5" hidden="false" customHeight="false" outlineLevel="0" collapsed="false">
      <c r="C994" s="24"/>
      <c r="D994" s="25"/>
      <c r="F994" s="25"/>
      <c r="I994" s="135"/>
    </row>
    <row r="995" s="32" customFormat="true" ht="13.5" hidden="false" customHeight="false" outlineLevel="0" collapsed="false">
      <c r="C995" s="24"/>
      <c r="D995" s="25"/>
      <c r="F995" s="25"/>
      <c r="I995" s="135"/>
    </row>
    <row r="996" s="32" customFormat="true" ht="13.5" hidden="false" customHeight="false" outlineLevel="0" collapsed="false">
      <c r="C996" s="24"/>
      <c r="D996" s="25"/>
      <c r="F996" s="25"/>
      <c r="I996" s="135"/>
    </row>
    <row r="997" s="32" customFormat="true" ht="13.5" hidden="false" customHeight="false" outlineLevel="0" collapsed="false">
      <c r="C997" s="24"/>
      <c r="D997" s="25"/>
      <c r="F997" s="25"/>
      <c r="I997" s="135"/>
    </row>
    <row r="998" s="32" customFormat="true" ht="13.5" hidden="false" customHeight="false" outlineLevel="0" collapsed="false">
      <c r="C998" s="24"/>
      <c r="D998" s="25"/>
      <c r="F998" s="25"/>
      <c r="I998" s="135"/>
    </row>
    <row r="999" s="32" customFormat="true" ht="13.5" hidden="false" customHeight="false" outlineLevel="0" collapsed="false">
      <c r="C999" s="24"/>
      <c r="D999" s="25"/>
      <c r="F999" s="25"/>
      <c r="I999" s="135"/>
    </row>
    <row r="1000" s="32" customFormat="true" ht="13.5" hidden="false" customHeight="false" outlineLevel="0" collapsed="false">
      <c r="C1000" s="24"/>
      <c r="D1000" s="25"/>
      <c r="F1000" s="25"/>
      <c r="I1000" s="135"/>
    </row>
    <row r="1001" s="32" customFormat="true" ht="13.5" hidden="false" customHeight="false" outlineLevel="0" collapsed="false">
      <c r="C1001" s="24"/>
      <c r="D1001" s="25"/>
      <c r="F1001" s="25"/>
      <c r="I1001" s="135"/>
    </row>
    <row r="1002" s="32" customFormat="true" ht="13.5" hidden="false" customHeight="false" outlineLevel="0" collapsed="false">
      <c r="C1002" s="24"/>
      <c r="D1002" s="25"/>
      <c r="F1002" s="25"/>
      <c r="I1002" s="135"/>
    </row>
    <row r="1003" s="32" customFormat="true" ht="13.5" hidden="false" customHeight="false" outlineLevel="0" collapsed="false">
      <c r="C1003" s="24"/>
      <c r="D1003" s="25"/>
      <c r="F1003" s="25"/>
      <c r="I1003" s="135"/>
    </row>
    <row r="1004" s="32" customFormat="true" ht="13.5" hidden="false" customHeight="false" outlineLevel="0" collapsed="false">
      <c r="C1004" s="24"/>
      <c r="D1004" s="25"/>
      <c r="F1004" s="25"/>
      <c r="I1004" s="135"/>
    </row>
    <row r="1005" s="32" customFormat="true" ht="13.5" hidden="false" customHeight="false" outlineLevel="0" collapsed="false">
      <c r="C1005" s="24"/>
      <c r="D1005" s="25"/>
      <c r="F1005" s="25"/>
      <c r="I1005" s="135"/>
    </row>
    <row r="1006" s="32" customFormat="true" ht="13.5" hidden="false" customHeight="false" outlineLevel="0" collapsed="false">
      <c r="C1006" s="24"/>
      <c r="D1006" s="25"/>
      <c r="F1006" s="25"/>
      <c r="I1006" s="135"/>
    </row>
    <row r="1007" s="32" customFormat="true" ht="13.5" hidden="false" customHeight="false" outlineLevel="0" collapsed="false">
      <c r="C1007" s="24"/>
      <c r="D1007" s="25"/>
      <c r="F1007" s="25"/>
      <c r="I1007" s="135"/>
    </row>
    <row r="1008" s="32" customFormat="true" ht="13.5" hidden="false" customHeight="false" outlineLevel="0" collapsed="false">
      <c r="C1008" s="24"/>
      <c r="D1008" s="25"/>
      <c r="F1008" s="25"/>
      <c r="I1008" s="135"/>
    </row>
    <row r="1009" s="32" customFormat="true" ht="13.5" hidden="false" customHeight="false" outlineLevel="0" collapsed="false">
      <c r="C1009" s="24"/>
      <c r="D1009" s="25"/>
      <c r="F1009" s="25"/>
      <c r="I1009" s="135"/>
    </row>
    <row r="1010" s="32" customFormat="true" ht="13.5" hidden="false" customHeight="false" outlineLevel="0" collapsed="false">
      <c r="C1010" s="24"/>
      <c r="D1010" s="25"/>
      <c r="F1010" s="25"/>
      <c r="I1010" s="135"/>
    </row>
    <row r="1011" s="32" customFormat="true" ht="13.5" hidden="false" customHeight="false" outlineLevel="0" collapsed="false">
      <c r="C1011" s="24"/>
      <c r="D1011" s="25"/>
      <c r="F1011" s="25"/>
      <c r="I1011" s="135"/>
    </row>
    <row r="1012" s="32" customFormat="true" ht="13.5" hidden="false" customHeight="false" outlineLevel="0" collapsed="false">
      <c r="C1012" s="24"/>
      <c r="D1012" s="25"/>
      <c r="F1012" s="25"/>
      <c r="I1012" s="135"/>
    </row>
    <row r="1013" s="32" customFormat="true" ht="13.5" hidden="false" customHeight="false" outlineLevel="0" collapsed="false">
      <c r="C1013" s="24"/>
      <c r="D1013" s="25"/>
      <c r="F1013" s="25"/>
      <c r="I1013" s="135"/>
    </row>
    <row r="1014" s="32" customFormat="true" ht="13.5" hidden="false" customHeight="false" outlineLevel="0" collapsed="false">
      <c r="C1014" s="24"/>
      <c r="D1014" s="25"/>
      <c r="F1014" s="25"/>
      <c r="I1014" s="135"/>
    </row>
    <row r="1015" s="32" customFormat="true" ht="13.5" hidden="false" customHeight="false" outlineLevel="0" collapsed="false">
      <c r="C1015" s="24"/>
      <c r="D1015" s="25"/>
      <c r="F1015" s="25"/>
      <c r="I1015" s="135"/>
    </row>
    <row r="1016" s="32" customFormat="true" ht="13.5" hidden="false" customHeight="false" outlineLevel="0" collapsed="false">
      <c r="C1016" s="24"/>
      <c r="D1016" s="25"/>
      <c r="F1016" s="25"/>
      <c r="I1016" s="135"/>
    </row>
    <row r="1017" s="32" customFormat="true" ht="13.5" hidden="false" customHeight="false" outlineLevel="0" collapsed="false">
      <c r="C1017" s="24"/>
      <c r="D1017" s="25"/>
      <c r="F1017" s="25"/>
      <c r="I1017" s="135"/>
    </row>
    <row r="1018" s="32" customFormat="true" ht="13.5" hidden="false" customHeight="false" outlineLevel="0" collapsed="false">
      <c r="C1018" s="24"/>
      <c r="D1018" s="25"/>
      <c r="F1018" s="25"/>
      <c r="I1018" s="135"/>
    </row>
    <row r="1019" s="32" customFormat="true" ht="13.5" hidden="false" customHeight="false" outlineLevel="0" collapsed="false">
      <c r="C1019" s="24"/>
      <c r="D1019" s="25"/>
      <c r="F1019" s="25"/>
      <c r="I1019" s="135"/>
    </row>
    <row r="1020" s="32" customFormat="true" ht="13.5" hidden="false" customHeight="false" outlineLevel="0" collapsed="false">
      <c r="C1020" s="24"/>
      <c r="D1020" s="25"/>
      <c r="F1020" s="25"/>
      <c r="I1020" s="135"/>
    </row>
    <row r="1021" s="32" customFormat="true" ht="13.5" hidden="false" customHeight="false" outlineLevel="0" collapsed="false">
      <c r="C1021" s="24"/>
      <c r="D1021" s="25"/>
      <c r="F1021" s="25"/>
      <c r="I1021" s="135"/>
    </row>
    <row r="1022" s="32" customFormat="true" ht="13.5" hidden="false" customHeight="false" outlineLevel="0" collapsed="false">
      <c r="C1022" s="24"/>
      <c r="D1022" s="25"/>
      <c r="F1022" s="25"/>
      <c r="I1022" s="135"/>
    </row>
    <row r="1023" s="32" customFormat="true" ht="13.5" hidden="false" customHeight="false" outlineLevel="0" collapsed="false">
      <c r="C1023" s="24"/>
      <c r="D1023" s="25"/>
      <c r="F1023" s="25"/>
      <c r="I1023" s="135"/>
    </row>
    <row r="1024" s="32" customFormat="true" ht="13.5" hidden="false" customHeight="false" outlineLevel="0" collapsed="false">
      <c r="C1024" s="24"/>
      <c r="D1024" s="25"/>
      <c r="F1024" s="25"/>
      <c r="I1024" s="135"/>
    </row>
    <row r="1025" s="32" customFormat="true" ht="13.5" hidden="false" customHeight="false" outlineLevel="0" collapsed="false">
      <c r="C1025" s="24"/>
      <c r="D1025" s="25"/>
      <c r="F1025" s="25"/>
      <c r="I1025" s="135"/>
    </row>
    <row r="1026" s="32" customFormat="true" ht="13.5" hidden="false" customHeight="false" outlineLevel="0" collapsed="false">
      <c r="C1026" s="24"/>
      <c r="D1026" s="25"/>
      <c r="F1026" s="25"/>
      <c r="I1026" s="135"/>
    </row>
    <row r="1027" s="32" customFormat="true" ht="13.5" hidden="false" customHeight="false" outlineLevel="0" collapsed="false">
      <c r="C1027" s="24"/>
      <c r="D1027" s="25"/>
      <c r="F1027" s="25"/>
      <c r="I1027" s="135"/>
    </row>
    <row r="1028" s="32" customFormat="true" ht="13.5" hidden="false" customHeight="false" outlineLevel="0" collapsed="false">
      <c r="C1028" s="24"/>
      <c r="D1028" s="25"/>
      <c r="F1028" s="25"/>
      <c r="I1028" s="135"/>
    </row>
    <row r="1029" s="32" customFormat="true" ht="13.5" hidden="false" customHeight="false" outlineLevel="0" collapsed="false">
      <c r="C1029" s="24"/>
      <c r="D1029" s="25"/>
      <c r="F1029" s="25"/>
      <c r="I1029" s="135"/>
    </row>
    <row r="1030" s="32" customFormat="true" ht="13.5" hidden="false" customHeight="false" outlineLevel="0" collapsed="false">
      <c r="C1030" s="24"/>
      <c r="D1030" s="25"/>
      <c r="F1030" s="25"/>
      <c r="I1030" s="135"/>
    </row>
    <row r="1031" s="32" customFormat="true" ht="13.5" hidden="false" customHeight="false" outlineLevel="0" collapsed="false">
      <c r="C1031" s="24"/>
      <c r="D1031" s="25"/>
      <c r="F1031" s="25"/>
      <c r="I1031" s="135"/>
    </row>
    <row r="1032" s="32" customFormat="true" ht="13.5" hidden="false" customHeight="false" outlineLevel="0" collapsed="false">
      <c r="C1032" s="24"/>
      <c r="D1032" s="25"/>
      <c r="F1032" s="25"/>
      <c r="I1032" s="135"/>
    </row>
    <row r="1033" s="32" customFormat="true" ht="13.5" hidden="false" customHeight="false" outlineLevel="0" collapsed="false">
      <c r="C1033" s="24"/>
      <c r="D1033" s="25"/>
      <c r="F1033" s="25"/>
      <c r="I1033" s="135"/>
    </row>
    <row r="1034" s="32" customFormat="true" ht="13.5" hidden="false" customHeight="false" outlineLevel="0" collapsed="false">
      <c r="C1034" s="24"/>
      <c r="D1034" s="25"/>
      <c r="F1034" s="25"/>
      <c r="I1034" s="135"/>
    </row>
    <row r="1035" s="32" customFormat="true" ht="13.5" hidden="false" customHeight="false" outlineLevel="0" collapsed="false">
      <c r="C1035" s="24"/>
      <c r="D1035" s="25"/>
      <c r="F1035" s="25"/>
      <c r="I1035" s="135"/>
    </row>
    <row r="1036" s="32" customFormat="true" ht="13.5" hidden="false" customHeight="false" outlineLevel="0" collapsed="false">
      <c r="C1036" s="24"/>
      <c r="D1036" s="25"/>
      <c r="F1036" s="25"/>
      <c r="I1036" s="135"/>
    </row>
    <row r="1037" s="32" customFormat="true" ht="13.5" hidden="false" customHeight="false" outlineLevel="0" collapsed="false">
      <c r="C1037" s="24"/>
      <c r="D1037" s="25"/>
      <c r="F1037" s="25"/>
      <c r="I1037" s="135"/>
    </row>
    <row r="1038" s="32" customFormat="true" ht="13.5" hidden="false" customHeight="false" outlineLevel="0" collapsed="false">
      <c r="C1038" s="24"/>
      <c r="D1038" s="25"/>
      <c r="F1038" s="25"/>
      <c r="I1038" s="135"/>
    </row>
    <row r="1039" s="32" customFormat="true" ht="13.5" hidden="false" customHeight="false" outlineLevel="0" collapsed="false">
      <c r="C1039" s="24"/>
      <c r="D1039" s="25"/>
      <c r="F1039" s="25"/>
      <c r="I1039" s="135"/>
    </row>
    <row r="1040" s="32" customFormat="true" ht="13.5" hidden="false" customHeight="false" outlineLevel="0" collapsed="false">
      <c r="C1040" s="24"/>
      <c r="D1040" s="25"/>
      <c r="F1040" s="25"/>
      <c r="I1040" s="135"/>
    </row>
    <row r="1041" s="32" customFormat="true" ht="13.5" hidden="false" customHeight="false" outlineLevel="0" collapsed="false">
      <c r="C1041" s="24"/>
      <c r="D1041" s="25"/>
      <c r="F1041" s="25"/>
      <c r="I1041" s="135"/>
    </row>
    <row r="1042" s="32" customFormat="true" ht="13.5" hidden="false" customHeight="false" outlineLevel="0" collapsed="false">
      <c r="C1042" s="24"/>
      <c r="D1042" s="25"/>
      <c r="F1042" s="25"/>
      <c r="I1042" s="135"/>
    </row>
    <row r="1043" s="32" customFormat="true" ht="13.5" hidden="false" customHeight="false" outlineLevel="0" collapsed="false">
      <c r="C1043" s="24"/>
      <c r="D1043" s="25"/>
      <c r="F1043" s="25"/>
      <c r="I1043" s="135"/>
    </row>
    <row r="1044" s="32" customFormat="true" ht="13.5" hidden="false" customHeight="false" outlineLevel="0" collapsed="false">
      <c r="C1044" s="24"/>
      <c r="D1044" s="25"/>
      <c r="F1044" s="25"/>
      <c r="I1044" s="135"/>
    </row>
    <row r="1045" s="32" customFormat="true" ht="13.5" hidden="false" customHeight="false" outlineLevel="0" collapsed="false">
      <c r="C1045" s="24"/>
      <c r="D1045" s="25"/>
      <c r="F1045" s="25"/>
      <c r="I1045" s="135"/>
    </row>
    <row r="1046" s="32" customFormat="true" ht="13.5" hidden="false" customHeight="false" outlineLevel="0" collapsed="false">
      <c r="C1046" s="24"/>
      <c r="D1046" s="25"/>
      <c r="F1046" s="25"/>
      <c r="I1046" s="135"/>
    </row>
    <row r="1047" s="32" customFormat="true" ht="13.5" hidden="false" customHeight="false" outlineLevel="0" collapsed="false">
      <c r="C1047" s="24"/>
      <c r="D1047" s="25"/>
      <c r="F1047" s="25"/>
      <c r="I1047" s="135"/>
    </row>
    <row r="1048" s="32" customFormat="true" ht="13.5" hidden="false" customHeight="false" outlineLevel="0" collapsed="false">
      <c r="C1048" s="24"/>
      <c r="D1048" s="25"/>
      <c r="F1048" s="25"/>
      <c r="I1048" s="135"/>
    </row>
    <row r="1049" s="32" customFormat="true" ht="13.5" hidden="false" customHeight="false" outlineLevel="0" collapsed="false">
      <c r="C1049" s="24"/>
      <c r="D1049" s="25"/>
      <c r="F1049" s="25"/>
      <c r="I1049" s="135"/>
    </row>
    <row r="1050" s="32" customFormat="true" ht="13.5" hidden="false" customHeight="false" outlineLevel="0" collapsed="false">
      <c r="C1050" s="24"/>
      <c r="D1050" s="25"/>
      <c r="F1050" s="25"/>
      <c r="I1050" s="135"/>
    </row>
    <row r="1051" s="32" customFormat="true" ht="13.5" hidden="false" customHeight="false" outlineLevel="0" collapsed="false">
      <c r="C1051" s="24"/>
      <c r="D1051" s="25"/>
      <c r="F1051" s="25"/>
      <c r="I1051" s="135"/>
    </row>
    <row r="1052" s="32" customFormat="true" ht="13.5" hidden="false" customHeight="false" outlineLevel="0" collapsed="false">
      <c r="C1052" s="24"/>
      <c r="D1052" s="25"/>
      <c r="F1052" s="25"/>
      <c r="I1052" s="135"/>
    </row>
    <row r="1053" s="32" customFormat="true" ht="13.5" hidden="false" customHeight="false" outlineLevel="0" collapsed="false">
      <c r="C1053" s="24"/>
      <c r="D1053" s="25"/>
      <c r="F1053" s="25"/>
      <c r="I1053" s="135"/>
    </row>
    <row r="1054" s="32" customFormat="true" ht="13.5" hidden="false" customHeight="false" outlineLevel="0" collapsed="false">
      <c r="C1054" s="24"/>
      <c r="D1054" s="25"/>
      <c r="F1054" s="25"/>
      <c r="I1054" s="135"/>
    </row>
    <row r="1055" s="32" customFormat="true" ht="13.5" hidden="false" customHeight="false" outlineLevel="0" collapsed="false">
      <c r="C1055" s="24"/>
      <c r="D1055" s="25"/>
      <c r="F1055" s="25"/>
      <c r="I1055" s="135"/>
    </row>
    <row r="1056" s="32" customFormat="true" ht="13.5" hidden="false" customHeight="false" outlineLevel="0" collapsed="false">
      <c r="C1056" s="24"/>
      <c r="D1056" s="25"/>
      <c r="F1056" s="25"/>
      <c r="I1056" s="135"/>
    </row>
    <row r="1057" s="32" customFormat="true" ht="13.5" hidden="false" customHeight="false" outlineLevel="0" collapsed="false">
      <c r="C1057" s="24"/>
      <c r="D1057" s="25"/>
      <c r="F1057" s="25"/>
      <c r="I1057" s="135"/>
    </row>
    <row r="1058" s="32" customFormat="true" ht="13.5" hidden="false" customHeight="false" outlineLevel="0" collapsed="false">
      <c r="C1058" s="24"/>
      <c r="D1058" s="25"/>
      <c r="F1058" s="25"/>
      <c r="I1058" s="135"/>
    </row>
    <row r="1059" s="32" customFormat="true" ht="13.5" hidden="false" customHeight="false" outlineLevel="0" collapsed="false">
      <c r="C1059" s="24"/>
      <c r="D1059" s="25"/>
      <c r="F1059" s="25"/>
      <c r="I1059" s="135"/>
    </row>
    <row r="1060" s="32" customFormat="true" ht="13.5" hidden="false" customHeight="false" outlineLevel="0" collapsed="false">
      <c r="C1060" s="24"/>
      <c r="D1060" s="25"/>
      <c r="F1060" s="25"/>
      <c r="I1060" s="135"/>
    </row>
    <row r="1061" s="32" customFormat="true" ht="13.5" hidden="false" customHeight="false" outlineLevel="0" collapsed="false">
      <c r="C1061" s="24"/>
      <c r="D1061" s="25"/>
      <c r="F1061" s="25"/>
      <c r="I1061" s="135"/>
    </row>
    <row r="1062" s="32" customFormat="true" ht="13.5" hidden="false" customHeight="false" outlineLevel="0" collapsed="false">
      <c r="C1062" s="24"/>
      <c r="D1062" s="25"/>
      <c r="F1062" s="25"/>
      <c r="I1062" s="135"/>
    </row>
    <row r="1063" s="32" customFormat="true" ht="13.5" hidden="false" customHeight="false" outlineLevel="0" collapsed="false">
      <c r="C1063" s="24"/>
      <c r="D1063" s="25"/>
      <c r="F1063" s="25"/>
      <c r="I1063" s="135"/>
    </row>
    <row r="1064" s="32" customFormat="true" ht="13.5" hidden="false" customHeight="false" outlineLevel="0" collapsed="false">
      <c r="C1064" s="24"/>
      <c r="D1064" s="25"/>
      <c r="F1064" s="25"/>
      <c r="I1064" s="135"/>
    </row>
    <row r="1065" s="32" customFormat="true" ht="13.5" hidden="false" customHeight="false" outlineLevel="0" collapsed="false">
      <c r="C1065" s="24"/>
      <c r="D1065" s="25"/>
      <c r="F1065" s="25"/>
      <c r="I1065" s="135"/>
    </row>
    <row r="1066" s="32" customFormat="true" ht="13.5" hidden="false" customHeight="false" outlineLevel="0" collapsed="false">
      <c r="C1066" s="24"/>
      <c r="D1066" s="25"/>
      <c r="F1066" s="25"/>
      <c r="I1066" s="135"/>
    </row>
    <row r="1067" s="32" customFormat="true" ht="13.5" hidden="false" customHeight="false" outlineLevel="0" collapsed="false">
      <c r="C1067" s="24"/>
      <c r="D1067" s="25"/>
      <c r="F1067" s="25"/>
      <c r="I1067" s="135"/>
    </row>
    <row r="1068" s="32" customFormat="true" ht="13.5" hidden="false" customHeight="false" outlineLevel="0" collapsed="false">
      <c r="C1068" s="24"/>
      <c r="D1068" s="25"/>
      <c r="F1068" s="25"/>
      <c r="I1068" s="135"/>
    </row>
    <row r="1069" s="32" customFormat="true" ht="13.5" hidden="false" customHeight="false" outlineLevel="0" collapsed="false">
      <c r="C1069" s="24"/>
      <c r="D1069" s="25"/>
      <c r="F1069" s="25"/>
      <c r="I1069" s="135"/>
    </row>
    <row r="1070" s="32" customFormat="true" ht="13.5" hidden="false" customHeight="false" outlineLevel="0" collapsed="false">
      <c r="C1070" s="24"/>
      <c r="D1070" s="25"/>
      <c r="F1070" s="25"/>
      <c r="I1070" s="135"/>
    </row>
    <row r="1071" s="32" customFormat="true" ht="13.5" hidden="false" customHeight="false" outlineLevel="0" collapsed="false">
      <c r="C1071" s="24"/>
      <c r="D1071" s="25"/>
      <c r="F1071" s="25"/>
      <c r="I1071" s="135"/>
    </row>
    <row r="1072" s="32" customFormat="true" ht="13.5" hidden="false" customHeight="false" outlineLevel="0" collapsed="false">
      <c r="C1072" s="24"/>
      <c r="D1072" s="25"/>
      <c r="F1072" s="25"/>
      <c r="I1072" s="135"/>
    </row>
    <row r="1073" s="32" customFormat="true" ht="13.5" hidden="false" customHeight="false" outlineLevel="0" collapsed="false">
      <c r="C1073" s="24"/>
      <c r="D1073" s="25"/>
      <c r="F1073" s="25"/>
      <c r="I1073" s="135"/>
    </row>
    <row r="1074" s="32" customFormat="true" ht="13.5" hidden="false" customHeight="false" outlineLevel="0" collapsed="false">
      <c r="C1074" s="24"/>
      <c r="D1074" s="25"/>
      <c r="F1074" s="25"/>
      <c r="I1074" s="135"/>
    </row>
    <row r="1075" s="32" customFormat="true" ht="13.5" hidden="false" customHeight="false" outlineLevel="0" collapsed="false">
      <c r="C1075" s="24"/>
      <c r="D1075" s="25"/>
      <c r="F1075" s="25"/>
      <c r="I1075" s="135"/>
    </row>
    <row r="1076" s="32" customFormat="true" ht="13.5" hidden="false" customHeight="false" outlineLevel="0" collapsed="false">
      <c r="C1076" s="24"/>
      <c r="D1076" s="25"/>
      <c r="F1076" s="25"/>
      <c r="I1076" s="135"/>
    </row>
    <row r="1077" s="32" customFormat="true" ht="13.5" hidden="false" customHeight="false" outlineLevel="0" collapsed="false">
      <c r="C1077" s="24"/>
      <c r="D1077" s="25"/>
      <c r="F1077" s="25"/>
      <c r="I1077" s="135"/>
    </row>
    <row r="1078" s="32" customFormat="true" ht="13.5" hidden="false" customHeight="false" outlineLevel="0" collapsed="false">
      <c r="C1078" s="24"/>
      <c r="D1078" s="25"/>
      <c r="F1078" s="25"/>
      <c r="I1078" s="135"/>
    </row>
    <row r="1079" s="32" customFormat="true" ht="13.5" hidden="false" customHeight="false" outlineLevel="0" collapsed="false">
      <c r="C1079" s="24"/>
      <c r="D1079" s="25"/>
      <c r="F1079" s="25"/>
      <c r="I1079" s="135"/>
    </row>
    <row r="1080" s="32" customFormat="true" ht="13.5" hidden="false" customHeight="false" outlineLevel="0" collapsed="false">
      <c r="C1080" s="24"/>
      <c r="D1080" s="25"/>
      <c r="F1080" s="25"/>
      <c r="I1080" s="135"/>
    </row>
    <row r="1081" s="32" customFormat="true" ht="13.5" hidden="false" customHeight="false" outlineLevel="0" collapsed="false">
      <c r="C1081" s="24"/>
      <c r="D1081" s="25"/>
      <c r="F1081" s="25"/>
      <c r="I1081" s="135"/>
    </row>
    <row r="1082" s="32" customFormat="true" ht="13.5" hidden="false" customHeight="false" outlineLevel="0" collapsed="false">
      <c r="C1082" s="24"/>
      <c r="D1082" s="25"/>
      <c r="F1082" s="25"/>
      <c r="I1082" s="135"/>
    </row>
    <row r="1083" s="32" customFormat="true" ht="13.5" hidden="false" customHeight="false" outlineLevel="0" collapsed="false">
      <c r="C1083" s="24"/>
      <c r="D1083" s="25"/>
      <c r="F1083" s="25"/>
      <c r="I1083" s="135"/>
    </row>
    <row r="1084" s="32" customFormat="true" ht="13.5" hidden="false" customHeight="false" outlineLevel="0" collapsed="false">
      <c r="C1084" s="24"/>
      <c r="D1084" s="25"/>
      <c r="F1084" s="25"/>
      <c r="I1084" s="135"/>
    </row>
    <row r="1085" s="32" customFormat="true" ht="13.5" hidden="false" customHeight="false" outlineLevel="0" collapsed="false">
      <c r="C1085" s="24"/>
      <c r="D1085" s="25"/>
      <c r="F1085" s="25"/>
      <c r="I1085" s="135"/>
    </row>
    <row r="1086" s="32" customFormat="true" ht="13.5" hidden="false" customHeight="false" outlineLevel="0" collapsed="false">
      <c r="C1086" s="24"/>
      <c r="D1086" s="25"/>
      <c r="F1086" s="25"/>
      <c r="I1086" s="135"/>
    </row>
    <row r="1087" s="32" customFormat="true" ht="13.5" hidden="false" customHeight="false" outlineLevel="0" collapsed="false">
      <c r="C1087" s="24"/>
      <c r="D1087" s="25"/>
      <c r="F1087" s="25"/>
      <c r="I1087" s="135"/>
    </row>
    <row r="1088" s="32" customFormat="true" ht="13.5" hidden="false" customHeight="false" outlineLevel="0" collapsed="false">
      <c r="C1088" s="24"/>
      <c r="D1088" s="25"/>
      <c r="F1088" s="25"/>
      <c r="I1088" s="135"/>
    </row>
    <row r="1089" s="32" customFormat="true" ht="13.5" hidden="false" customHeight="false" outlineLevel="0" collapsed="false">
      <c r="C1089" s="24"/>
      <c r="D1089" s="25"/>
      <c r="F1089" s="25"/>
      <c r="I1089" s="135"/>
    </row>
    <row r="1090" s="32" customFormat="true" ht="13.5" hidden="false" customHeight="false" outlineLevel="0" collapsed="false">
      <c r="C1090" s="24"/>
      <c r="D1090" s="25"/>
      <c r="F1090" s="25"/>
      <c r="I1090" s="135"/>
    </row>
    <row r="1091" s="32" customFormat="true" ht="13.5" hidden="false" customHeight="false" outlineLevel="0" collapsed="false">
      <c r="C1091" s="24"/>
      <c r="D1091" s="25"/>
      <c r="F1091" s="25"/>
      <c r="I1091" s="135"/>
    </row>
    <row r="1092" s="32" customFormat="true" ht="13.5" hidden="false" customHeight="false" outlineLevel="0" collapsed="false">
      <c r="C1092" s="24"/>
      <c r="D1092" s="25"/>
      <c r="F1092" s="25"/>
      <c r="I1092" s="135"/>
    </row>
    <row r="1093" s="32" customFormat="true" ht="13.5" hidden="false" customHeight="false" outlineLevel="0" collapsed="false">
      <c r="C1093" s="24"/>
      <c r="D1093" s="25"/>
      <c r="F1093" s="25"/>
      <c r="I1093" s="135"/>
    </row>
    <row r="1094" s="32" customFormat="true" ht="13.5" hidden="false" customHeight="false" outlineLevel="0" collapsed="false">
      <c r="C1094" s="24"/>
      <c r="D1094" s="25"/>
      <c r="F1094" s="25"/>
      <c r="I1094" s="135"/>
    </row>
    <row r="1095" s="32" customFormat="true" ht="13.5" hidden="false" customHeight="false" outlineLevel="0" collapsed="false">
      <c r="C1095" s="24"/>
      <c r="D1095" s="25"/>
      <c r="F1095" s="25"/>
      <c r="I1095" s="135"/>
    </row>
    <row r="1096" s="32" customFormat="true" ht="13.5" hidden="false" customHeight="false" outlineLevel="0" collapsed="false">
      <c r="C1096" s="24"/>
      <c r="D1096" s="25"/>
      <c r="F1096" s="25"/>
      <c r="I1096" s="135"/>
    </row>
    <row r="1097" s="32" customFormat="true" ht="13.5" hidden="false" customHeight="false" outlineLevel="0" collapsed="false">
      <c r="C1097" s="24"/>
      <c r="D1097" s="25"/>
      <c r="F1097" s="25"/>
      <c r="I1097" s="135"/>
    </row>
    <row r="1098" s="32" customFormat="true" ht="13.5" hidden="false" customHeight="false" outlineLevel="0" collapsed="false">
      <c r="C1098" s="24"/>
      <c r="D1098" s="25"/>
      <c r="F1098" s="25"/>
      <c r="I1098" s="135"/>
    </row>
    <row r="1099" s="32" customFormat="true" ht="13.5" hidden="false" customHeight="false" outlineLevel="0" collapsed="false">
      <c r="C1099" s="24"/>
      <c r="D1099" s="25"/>
      <c r="F1099" s="25"/>
      <c r="I1099" s="135"/>
    </row>
    <row r="1100" s="32" customFormat="true" ht="13.5" hidden="false" customHeight="false" outlineLevel="0" collapsed="false">
      <c r="C1100" s="24"/>
      <c r="D1100" s="25"/>
      <c r="F1100" s="25"/>
      <c r="I1100" s="135"/>
    </row>
    <row r="1101" s="32" customFormat="true" ht="13.5" hidden="false" customHeight="false" outlineLevel="0" collapsed="false">
      <c r="C1101" s="24"/>
      <c r="D1101" s="25"/>
      <c r="F1101" s="25"/>
      <c r="I1101" s="135"/>
    </row>
    <row r="1102" s="32" customFormat="true" ht="13.5" hidden="false" customHeight="false" outlineLevel="0" collapsed="false">
      <c r="C1102" s="24"/>
      <c r="D1102" s="25"/>
      <c r="F1102" s="25"/>
      <c r="I1102" s="135"/>
    </row>
    <row r="1103" s="32" customFormat="true" ht="13.5" hidden="false" customHeight="false" outlineLevel="0" collapsed="false">
      <c r="C1103" s="24"/>
      <c r="D1103" s="25"/>
      <c r="F1103" s="25"/>
      <c r="I1103" s="135"/>
    </row>
    <row r="1104" s="32" customFormat="true" ht="13.5" hidden="false" customHeight="false" outlineLevel="0" collapsed="false">
      <c r="C1104" s="24"/>
      <c r="D1104" s="25"/>
      <c r="F1104" s="25"/>
      <c r="I1104" s="135"/>
    </row>
    <row r="1105" s="32" customFormat="true" ht="13.5" hidden="false" customHeight="false" outlineLevel="0" collapsed="false">
      <c r="C1105" s="24"/>
      <c r="D1105" s="25"/>
      <c r="F1105" s="25"/>
      <c r="I1105" s="135"/>
    </row>
    <row r="1106" s="32" customFormat="true" ht="13.5" hidden="false" customHeight="false" outlineLevel="0" collapsed="false">
      <c r="C1106" s="24"/>
      <c r="D1106" s="25"/>
      <c r="F1106" s="25"/>
      <c r="I1106" s="135"/>
    </row>
    <row r="1107" s="32" customFormat="true" ht="13.5" hidden="false" customHeight="false" outlineLevel="0" collapsed="false">
      <c r="C1107" s="24"/>
      <c r="D1107" s="25"/>
      <c r="F1107" s="25"/>
      <c r="I1107" s="135"/>
    </row>
    <row r="1108" s="32" customFormat="true" ht="13.5" hidden="false" customHeight="false" outlineLevel="0" collapsed="false">
      <c r="C1108" s="24"/>
      <c r="D1108" s="25"/>
      <c r="F1108" s="25"/>
      <c r="I1108" s="135"/>
    </row>
    <row r="1109" s="32" customFormat="true" ht="13.5" hidden="false" customHeight="false" outlineLevel="0" collapsed="false">
      <c r="C1109" s="24"/>
      <c r="D1109" s="25"/>
      <c r="F1109" s="25"/>
      <c r="I1109" s="135"/>
    </row>
    <row r="1110" s="32" customFormat="true" ht="13.5" hidden="false" customHeight="false" outlineLevel="0" collapsed="false">
      <c r="C1110" s="24"/>
      <c r="D1110" s="25"/>
      <c r="F1110" s="25"/>
      <c r="I1110" s="135"/>
    </row>
    <row r="1111" s="32" customFormat="true" ht="13.5" hidden="false" customHeight="false" outlineLevel="0" collapsed="false">
      <c r="C1111" s="24"/>
      <c r="D1111" s="25"/>
      <c r="F1111" s="25"/>
      <c r="I1111" s="135"/>
    </row>
    <row r="1112" s="32" customFormat="true" ht="13.5" hidden="false" customHeight="false" outlineLevel="0" collapsed="false">
      <c r="C1112" s="24"/>
      <c r="D1112" s="25"/>
      <c r="F1112" s="25"/>
      <c r="I1112" s="135"/>
    </row>
    <row r="1113" s="32" customFormat="true" ht="13.5" hidden="false" customHeight="false" outlineLevel="0" collapsed="false">
      <c r="C1113" s="24"/>
      <c r="D1113" s="25"/>
      <c r="F1113" s="25"/>
      <c r="I1113" s="135"/>
    </row>
    <row r="1114" s="32" customFormat="true" ht="13.5" hidden="false" customHeight="false" outlineLevel="0" collapsed="false">
      <c r="C1114" s="24"/>
      <c r="D1114" s="25"/>
      <c r="F1114" s="25"/>
      <c r="I1114" s="135"/>
    </row>
    <row r="1115" s="32" customFormat="true" ht="13.5" hidden="false" customHeight="false" outlineLevel="0" collapsed="false">
      <c r="C1115" s="24"/>
      <c r="D1115" s="25"/>
      <c r="F1115" s="25"/>
      <c r="I1115" s="135"/>
    </row>
    <row r="1116" s="32" customFormat="true" ht="13.5" hidden="false" customHeight="false" outlineLevel="0" collapsed="false">
      <c r="C1116" s="24"/>
      <c r="D1116" s="25"/>
      <c r="F1116" s="25"/>
      <c r="I1116" s="135"/>
    </row>
    <row r="1117" s="32" customFormat="true" ht="13.5" hidden="false" customHeight="false" outlineLevel="0" collapsed="false">
      <c r="C1117" s="24"/>
      <c r="D1117" s="25"/>
      <c r="F1117" s="25"/>
      <c r="I1117" s="135"/>
    </row>
    <row r="1118" s="32" customFormat="true" ht="13.5" hidden="false" customHeight="false" outlineLevel="0" collapsed="false">
      <c r="C1118" s="24"/>
      <c r="D1118" s="25"/>
      <c r="F1118" s="25"/>
      <c r="I1118" s="135"/>
    </row>
    <row r="1119" s="32" customFormat="true" ht="13.5" hidden="false" customHeight="false" outlineLevel="0" collapsed="false">
      <c r="C1119" s="24"/>
      <c r="D1119" s="25"/>
      <c r="F1119" s="25"/>
      <c r="I1119" s="135"/>
    </row>
    <row r="1120" s="32" customFormat="true" ht="13.5" hidden="false" customHeight="false" outlineLevel="0" collapsed="false">
      <c r="C1120" s="24"/>
      <c r="D1120" s="25"/>
      <c r="F1120" s="25"/>
      <c r="I1120" s="135"/>
    </row>
    <row r="1121" s="32" customFormat="true" ht="13.5" hidden="false" customHeight="false" outlineLevel="0" collapsed="false">
      <c r="C1121" s="24"/>
      <c r="D1121" s="25"/>
      <c r="F1121" s="25"/>
      <c r="I1121" s="135"/>
    </row>
    <row r="1122" s="32" customFormat="true" ht="13.5" hidden="false" customHeight="false" outlineLevel="0" collapsed="false">
      <c r="C1122" s="24"/>
      <c r="D1122" s="25"/>
      <c r="F1122" s="25"/>
      <c r="I1122" s="135"/>
    </row>
    <row r="1123" s="32" customFormat="true" ht="13.5" hidden="false" customHeight="false" outlineLevel="0" collapsed="false">
      <c r="C1123" s="24"/>
      <c r="D1123" s="25"/>
      <c r="F1123" s="25"/>
      <c r="I1123" s="135"/>
    </row>
    <row r="1124" s="32" customFormat="true" ht="13.5" hidden="false" customHeight="false" outlineLevel="0" collapsed="false">
      <c r="C1124" s="24"/>
      <c r="D1124" s="25"/>
      <c r="F1124" s="25"/>
      <c r="I1124" s="135"/>
    </row>
    <row r="1125" s="32" customFormat="true" ht="13.5" hidden="false" customHeight="false" outlineLevel="0" collapsed="false">
      <c r="C1125" s="24"/>
      <c r="D1125" s="25"/>
      <c r="F1125" s="25"/>
      <c r="I1125" s="135"/>
    </row>
    <row r="1126" s="32" customFormat="true" ht="13.5" hidden="false" customHeight="false" outlineLevel="0" collapsed="false">
      <c r="C1126" s="24"/>
      <c r="D1126" s="25"/>
      <c r="F1126" s="25"/>
      <c r="I1126" s="135"/>
    </row>
    <row r="1127" s="32" customFormat="true" ht="13.5" hidden="false" customHeight="false" outlineLevel="0" collapsed="false">
      <c r="C1127" s="24"/>
      <c r="D1127" s="25"/>
      <c r="F1127" s="25"/>
      <c r="I1127" s="135"/>
    </row>
    <row r="1128" s="32" customFormat="true" ht="13.5" hidden="false" customHeight="false" outlineLevel="0" collapsed="false">
      <c r="C1128" s="24"/>
      <c r="D1128" s="25"/>
      <c r="F1128" s="25"/>
      <c r="I1128" s="135"/>
    </row>
    <row r="1129" s="32" customFormat="true" ht="13.5" hidden="false" customHeight="false" outlineLevel="0" collapsed="false">
      <c r="C1129" s="24"/>
      <c r="D1129" s="25"/>
      <c r="F1129" s="25"/>
      <c r="I1129" s="135"/>
    </row>
    <row r="1130" s="32" customFormat="true" ht="13.5" hidden="false" customHeight="false" outlineLevel="0" collapsed="false">
      <c r="C1130" s="24"/>
      <c r="D1130" s="25"/>
      <c r="F1130" s="25"/>
      <c r="I1130" s="135"/>
    </row>
    <row r="1131" s="32" customFormat="true" ht="13.5" hidden="false" customHeight="false" outlineLevel="0" collapsed="false">
      <c r="C1131" s="24"/>
      <c r="D1131" s="25"/>
      <c r="F1131" s="25"/>
      <c r="I1131" s="135"/>
    </row>
    <row r="1132" s="32" customFormat="true" ht="13.5" hidden="false" customHeight="false" outlineLevel="0" collapsed="false">
      <c r="C1132" s="24"/>
      <c r="D1132" s="25"/>
      <c r="F1132" s="25"/>
      <c r="I1132" s="135"/>
    </row>
    <row r="1133" s="32" customFormat="true" ht="13.5" hidden="false" customHeight="false" outlineLevel="0" collapsed="false">
      <c r="C1133" s="24"/>
      <c r="D1133" s="25"/>
      <c r="F1133" s="25"/>
      <c r="I1133" s="135"/>
    </row>
    <row r="1134" s="32" customFormat="true" ht="13.5" hidden="false" customHeight="false" outlineLevel="0" collapsed="false">
      <c r="C1134" s="24"/>
      <c r="D1134" s="25"/>
      <c r="F1134" s="25"/>
      <c r="I1134" s="135"/>
    </row>
    <row r="1135" s="32" customFormat="true" ht="13.5" hidden="false" customHeight="false" outlineLevel="0" collapsed="false">
      <c r="C1135" s="24"/>
      <c r="D1135" s="25"/>
      <c r="F1135" s="25"/>
      <c r="I1135" s="135"/>
    </row>
  </sheetData>
  <mergeCells count="92">
    <mergeCell ref="A1:J1"/>
    <mergeCell ref="G6:H6"/>
    <mergeCell ref="I6:J6"/>
    <mergeCell ref="G7:H7"/>
    <mergeCell ref="I7:J7"/>
    <mergeCell ref="G8:H8"/>
    <mergeCell ref="G9:H9"/>
    <mergeCell ref="I9:J9"/>
    <mergeCell ref="G10:H10"/>
    <mergeCell ref="I10:J10"/>
    <mergeCell ref="A12:J12"/>
    <mergeCell ref="A15:C16"/>
    <mergeCell ref="D15:E16"/>
    <mergeCell ref="F15:I16"/>
    <mergeCell ref="J15:J16"/>
    <mergeCell ref="A17:A24"/>
    <mergeCell ref="B17:B24"/>
    <mergeCell ref="C17:C20"/>
    <mergeCell ref="D17:D18"/>
    <mergeCell ref="E17:E18"/>
    <mergeCell ref="F17:F18"/>
    <mergeCell ref="G17:I18"/>
    <mergeCell ref="J17:J20"/>
    <mergeCell ref="D19:D20"/>
    <mergeCell ref="E19:E20"/>
    <mergeCell ref="F19:F20"/>
    <mergeCell ref="G19:I20"/>
    <mergeCell ref="C21:C24"/>
    <mergeCell ref="D21:E24"/>
    <mergeCell ref="F21:I24"/>
    <mergeCell ref="J21:J24"/>
    <mergeCell ref="A25:A37"/>
    <mergeCell ref="B25:B37"/>
    <mergeCell ref="C25:C34"/>
    <mergeCell ref="F25:F27"/>
    <mergeCell ref="G25:I27"/>
    <mergeCell ref="J25:J27"/>
    <mergeCell ref="F28:F29"/>
    <mergeCell ref="G28:I29"/>
    <mergeCell ref="J28:J31"/>
    <mergeCell ref="D29:D30"/>
    <mergeCell ref="E29:E30"/>
    <mergeCell ref="F30:F31"/>
    <mergeCell ref="G30:I31"/>
    <mergeCell ref="D32:E34"/>
    <mergeCell ref="F32:I34"/>
    <mergeCell ref="J32:J34"/>
    <mergeCell ref="C35:C37"/>
    <mergeCell ref="F35:F37"/>
    <mergeCell ref="G35:I37"/>
    <mergeCell ref="J35:J37"/>
    <mergeCell ref="A38:A40"/>
    <mergeCell ref="B38:B40"/>
    <mergeCell ref="C38:C40"/>
    <mergeCell ref="F38:F40"/>
    <mergeCell ref="G38:I40"/>
    <mergeCell ref="J38:J40"/>
    <mergeCell ref="A41:A61"/>
    <mergeCell ref="B41:B61"/>
    <mergeCell ref="C41:C43"/>
    <mergeCell ref="F41:F43"/>
    <mergeCell ref="G41:I43"/>
    <mergeCell ref="J41:J43"/>
    <mergeCell ref="C44:C45"/>
    <mergeCell ref="F44:F45"/>
    <mergeCell ref="G44:I45"/>
    <mergeCell ref="J44:J45"/>
    <mergeCell ref="C46:C48"/>
    <mergeCell ref="F46:F48"/>
    <mergeCell ref="G46:I48"/>
    <mergeCell ref="J46:J48"/>
    <mergeCell ref="C49:C51"/>
    <mergeCell ref="F49:F51"/>
    <mergeCell ref="G49:I51"/>
    <mergeCell ref="J49:J51"/>
    <mergeCell ref="C52:C53"/>
    <mergeCell ref="F52:F53"/>
    <mergeCell ref="G52:I53"/>
    <mergeCell ref="J52:J53"/>
    <mergeCell ref="C54:C56"/>
    <mergeCell ref="F54:F56"/>
    <mergeCell ref="G54:I56"/>
    <mergeCell ref="J54:J56"/>
    <mergeCell ref="C57:C59"/>
    <mergeCell ref="F57:F59"/>
    <mergeCell ref="G57:I59"/>
    <mergeCell ref="J57:J59"/>
    <mergeCell ref="C60:C61"/>
    <mergeCell ref="F60:F61"/>
    <mergeCell ref="G60:I61"/>
    <mergeCell ref="J60:J61"/>
    <mergeCell ref="C62:I62"/>
  </mergeCells>
  <dataValidations count="2">
    <dataValidation allowBlank="true" errorStyle="stop" operator="between" showDropDown="false" showErrorMessage="true" showInputMessage="true" sqref="F63" type="list">
      <formula1>#ref!</formula1>
      <formula2>0</formula2>
    </dataValidation>
    <dataValidation allowBlank="true" errorStyle="stop" operator="between" showDropDown="false" showErrorMessage="true" showInputMessage="true" sqref="D17:D19 F17:F20 D25:D29 F25:F28 F30:F31 D31 D35:D48 F35:F44 F46:F49 D50:D61 F52:F61" type="list">
      <formula1>$K$64:$K$65</formula1>
      <formula2>0</formula2>
    </dataValidation>
  </dataValidations>
  <printOptions headings="false" gridLines="false" gridLinesSet="true" horizontalCentered="false" verticalCentered="false"/>
  <pageMargins left="0.984027777777778" right="0.196527777777778" top="0.39375" bottom="0.196527777777778" header="0.511811023622047" footer="0.511811023622047"/>
  <pageSetup paperSize="9" scale="9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6"/>
  <sheetViews>
    <sheetView showFormulas="false" showGridLines="true" showRowColHeaders="true" showZeros="true" rightToLeft="false" tabSelected="false" showOutlineSymbols="true" defaultGridColor="true" view="pageBreakPreview" topLeftCell="A1" colorId="64" zoomScale="100" zoomScaleNormal="85" zoomScalePageLayoutView="100" workbookViewId="0">
      <selection pane="topLeft" activeCell="C9" activeCellId="0" sqref="C9"/>
    </sheetView>
  </sheetViews>
  <sheetFormatPr defaultColWidth="8.68359375" defaultRowHeight="13.5" zeroHeight="false" outlineLevelRow="0" outlineLevelCol="0"/>
  <cols>
    <col collapsed="false" customWidth="true" hidden="false" outlineLevel="0" max="1" min="1" style="0" width="5.5"/>
    <col collapsed="false" customWidth="true" hidden="false" outlineLevel="0" max="2" min="2" style="0" width="11.26"/>
    <col collapsed="false" customWidth="true" hidden="false" outlineLevel="0" max="3" min="3" style="0" width="23.37"/>
    <col collapsed="false" customWidth="true" hidden="false" outlineLevel="0" max="4" min="4" style="0" width="10.26"/>
    <col collapsed="false" customWidth="true" hidden="false" outlineLevel="0" max="5" min="5" style="0" width="15.37"/>
    <col collapsed="false" customWidth="true" hidden="false" outlineLevel="0" max="6" min="6" style="0" width="19.25"/>
    <col collapsed="false" customWidth="true" hidden="false" outlineLevel="0" max="7" min="7" style="0" width="4"/>
    <col collapsed="false" customWidth="true" hidden="false" outlineLevel="0" max="8" min="8" style="0" width="11.37"/>
    <col collapsed="false" customWidth="true" hidden="false" outlineLevel="0" max="9" min="9" style="0" width="37.37"/>
    <col collapsed="false" customWidth="true" hidden="true" outlineLevel="0" max="10" min="10" style="0" width="8.26"/>
    <col collapsed="false" customWidth="true" hidden="true" outlineLevel="0" max="11" min="11" style="0" width="9"/>
  </cols>
  <sheetData>
    <row r="1" customFormat="false" ht="13.5" hidden="false" customHeight="false" outlineLevel="0" collapsed="false">
      <c r="A1" s="24" t="s">
        <v>157</v>
      </c>
      <c r="B1" s="24"/>
      <c r="C1" s="24"/>
      <c r="D1" s="24"/>
      <c r="E1" s="24"/>
      <c r="F1" s="24"/>
      <c r="G1" s="24"/>
      <c r="H1" s="24"/>
      <c r="I1" s="24"/>
    </row>
    <row r="2" customFormat="false" ht="21" hidden="false" customHeight="true" outlineLevel="0" collapsed="false">
      <c r="A2" s="161" t="s">
        <v>158</v>
      </c>
      <c r="B2" s="161"/>
      <c r="C2" s="161"/>
      <c r="D2" s="161"/>
      <c r="E2" s="161"/>
      <c r="F2" s="161"/>
      <c r="G2" s="161"/>
      <c r="H2" s="161"/>
      <c r="I2" s="161"/>
    </row>
    <row r="3" customFormat="false" ht="4.5" hidden="false" customHeight="true" outlineLevel="0" collapsed="false">
      <c r="A3" s="24"/>
      <c r="B3" s="24"/>
      <c r="C3" s="24"/>
      <c r="D3" s="24"/>
      <c r="E3" s="24"/>
      <c r="F3" s="24"/>
      <c r="G3" s="24"/>
      <c r="H3" s="24"/>
      <c r="I3" s="24"/>
    </row>
    <row r="4" s="37" customFormat="true" ht="27" hidden="false" customHeight="true" outlineLevel="0" collapsed="false">
      <c r="A4" s="162"/>
      <c r="B4" s="162"/>
      <c r="C4" s="163"/>
      <c r="D4" s="163"/>
      <c r="E4" s="163"/>
      <c r="F4" s="163"/>
      <c r="G4" s="163"/>
      <c r="H4" s="164" t="s">
        <v>159</v>
      </c>
      <c r="I4" s="165" t="n">
        <f aca="false">工事名</f>
        <v>0</v>
      </c>
    </row>
    <row r="5" s="37" customFormat="true" ht="24" hidden="false" customHeight="true" outlineLevel="0" collapsed="false">
      <c r="A5" s="162"/>
      <c r="B5" s="162"/>
      <c r="C5" s="163"/>
      <c r="D5" s="163"/>
      <c r="E5" s="163"/>
      <c r="F5" s="163"/>
      <c r="G5" s="163"/>
      <c r="H5" s="164" t="s">
        <v>160</v>
      </c>
      <c r="I5" s="166" t="str">
        <f aca="false">商号</f>
        <v>㈱○○○○</v>
      </c>
    </row>
    <row r="6" s="37" customFormat="true" ht="12" hidden="false" customHeight="true" outlineLevel="0" collapsed="false"/>
    <row r="7" s="37" customFormat="true" ht="11.25" hidden="false" customHeight="false" outlineLevel="0" collapsed="false">
      <c r="A7" s="167" t="s">
        <v>161</v>
      </c>
      <c r="B7" s="167"/>
      <c r="C7" s="168" t="s">
        <v>162</v>
      </c>
      <c r="D7" s="168" t="s">
        <v>163</v>
      </c>
      <c r="E7" s="168" t="s">
        <v>164</v>
      </c>
      <c r="F7" s="168" t="s">
        <v>165</v>
      </c>
      <c r="G7" s="168"/>
      <c r="H7" s="168" t="s">
        <v>166</v>
      </c>
      <c r="I7" s="169" t="s">
        <v>167</v>
      </c>
    </row>
    <row r="8" s="37" customFormat="true" ht="9.75" hidden="false" customHeight="true" outlineLevel="0" collapsed="false">
      <c r="A8" s="167"/>
      <c r="B8" s="167"/>
      <c r="C8" s="168"/>
      <c r="D8" s="168"/>
      <c r="E8" s="168"/>
      <c r="F8" s="168"/>
      <c r="G8" s="168"/>
      <c r="H8" s="168"/>
      <c r="I8" s="169"/>
    </row>
    <row r="9" s="37" customFormat="true" ht="27" hidden="false" customHeight="true" outlineLevel="0" collapsed="false">
      <c r="A9" s="170"/>
      <c r="B9" s="170"/>
      <c r="C9" s="171"/>
      <c r="D9" s="171"/>
      <c r="E9" s="172"/>
      <c r="F9" s="173"/>
      <c r="G9" s="174" t="s">
        <v>168</v>
      </c>
      <c r="H9" s="175"/>
      <c r="I9" s="176"/>
      <c r="J9" s="37" t="s">
        <v>169</v>
      </c>
      <c r="K9" s="37" t="s">
        <v>170</v>
      </c>
    </row>
    <row r="10" s="37" customFormat="true" ht="27" hidden="false" customHeight="true" outlineLevel="0" collapsed="false">
      <c r="A10" s="170"/>
      <c r="B10" s="170"/>
      <c r="C10" s="171"/>
      <c r="D10" s="171"/>
      <c r="E10" s="172"/>
      <c r="F10" s="173"/>
      <c r="G10" s="174"/>
      <c r="H10" s="175"/>
      <c r="I10" s="177"/>
    </row>
    <row r="11" customFormat="false" ht="27" hidden="false" customHeight="true" outlineLevel="0" collapsed="false">
      <c r="A11" s="170"/>
      <c r="B11" s="170"/>
      <c r="C11" s="171"/>
      <c r="D11" s="171"/>
      <c r="E11" s="172"/>
      <c r="F11" s="173"/>
      <c r="G11" s="174"/>
      <c r="H11" s="178"/>
      <c r="I11" s="177"/>
      <c r="J11" s="0" t="s">
        <v>171</v>
      </c>
      <c r="K11" s="0" t="s">
        <v>172</v>
      </c>
    </row>
    <row r="12" customFormat="false" ht="27" hidden="false" customHeight="true" outlineLevel="0" collapsed="false">
      <c r="A12" s="170"/>
      <c r="B12" s="170"/>
      <c r="C12" s="171"/>
      <c r="D12" s="171"/>
      <c r="E12" s="172"/>
      <c r="F12" s="179"/>
      <c r="G12" s="180" t="s">
        <v>173</v>
      </c>
      <c r="H12" s="178"/>
      <c r="I12" s="177"/>
      <c r="K12" s="0" t="s">
        <v>174</v>
      </c>
    </row>
    <row r="13" customFormat="false" ht="27" hidden="false" customHeight="true" outlineLevel="0" collapsed="false">
      <c r="A13" s="170"/>
      <c r="B13" s="170"/>
      <c r="C13" s="171"/>
      <c r="D13" s="171"/>
      <c r="E13" s="172"/>
      <c r="F13" s="179"/>
      <c r="G13" s="180"/>
      <c r="H13" s="178"/>
      <c r="I13" s="177"/>
    </row>
    <row r="14" customFormat="false" ht="27" hidden="false" customHeight="true" outlineLevel="0" collapsed="false">
      <c r="A14" s="170"/>
      <c r="B14" s="170"/>
      <c r="C14" s="171"/>
      <c r="D14" s="171"/>
      <c r="E14" s="172"/>
      <c r="F14" s="179"/>
      <c r="G14" s="180"/>
      <c r="H14" s="178"/>
      <c r="I14" s="181"/>
    </row>
    <row r="15" s="37" customFormat="true" ht="27" hidden="false" customHeight="true" outlineLevel="0" collapsed="false">
      <c r="A15" s="182"/>
      <c r="B15" s="182"/>
      <c r="C15" s="183"/>
      <c r="D15" s="183"/>
      <c r="E15" s="184"/>
      <c r="F15" s="185"/>
      <c r="G15" s="186" t="s">
        <v>168</v>
      </c>
      <c r="H15" s="187"/>
      <c r="I15" s="177"/>
      <c r="J15" s="37" t="s">
        <v>169</v>
      </c>
      <c r="K15" s="37" t="s">
        <v>170</v>
      </c>
    </row>
    <row r="16" s="37" customFormat="true" ht="27" hidden="false" customHeight="true" outlineLevel="0" collapsed="false">
      <c r="A16" s="182"/>
      <c r="B16" s="182"/>
      <c r="C16" s="183"/>
      <c r="D16" s="183"/>
      <c r="E16" s="184"/>
      <c r="F16" s="185"/>
      <c r="G16" s="186"/>
      <c r="H16" s="187"/>
      <c r="I16" s="177"/>
    </row>
    <row r="17" customFormat="false" ht="27" hidden="false" customHeight="true" outlineLevel="0" collapsed="false">
      <c r="A17" s="182"/>
      <c r="B17" s="182"/>
      <c r="C17" s="183"/>
      <c r="D17" s="183"/>
      <c r="E17" s="184"/>
      <c r="F17" s="185"/>
      <c r="G17" s="186"/>
      <c r="H17" s="188"/>
      <c r="I17" s="177"/>
      <c r="J17" s="0" t="s">
        <v>171</v>
      </c>
      <c r="K17" s="0" t="s">
        <v>172</v>
      </c>
    </row>
    <row r="18" customFormat="false" ht="27" hidden="false" customHeight="true" outlineLevel="0" collapsed="false">
      <c r="A18" s="182"/>
      <c r="B18" s="182"/>
      <c r="C18" s="183"/>
      <c r="D18" s="183"/>
      <c r="E18" s="184"/>
      <c r="F18" s="189"/>
      <c r="G18" s="190" t="s">
        <v>173</v>
      </c>
      <c r="H18" s="188"/>
      <c r="I18" s="177"/>
      <c r="K18" s="0" t="s">
        <v>174</v>
      </c>
    </row>
    <row r="19" customFormat="false" ht="27" hidden="false" customHeight="true" outlineLevel="0" collapsed="false">
      <c r="A19" s="182"/>
      <c r="B19" s="182"/>
      <c r="C19" s="183"/>
      <c r="D19" s="183"/>
      <c r="E19" s="184"/>
      <c r="F19" s="189"/>
      <c r="G19" s="190"/>
      <c r="H19" s="188"/>
      <c r="I19" s="177"/>
    </row>
    <row r="20" customFormat="false" ht="27" hidden="false" customHeight="true" outlineLevel="0" collapsed="false">
      <c r="A20" s="182"/>
      <c r="B20" s="182"/>
      <c r="C20" s="183"/>
      <c r="D20" s="183"/>
      <c r="E20" s="184"/>
      <c r="F20" s="189"/>
      <c r="G20" s="190"/>
      <c r="H20" s="188"/>
      <c r="I20" s="191"/>
    </row>
    <row r="21" customFormat="false" ht="8.25" hidden="false" customHeight="true" outlineLevel="0" collapsed="false"/>
    <row r="22" s="37" customFormat="true" ht="13.5" hidden="false" customHeight="true" outlineLevel="0" collapsed="false">
      <c r="A22" s="39" t="s">
        <v>175</v>
      </c>
      <c r="B22" s="37" t="s">
        <v>176</v>
      </c>
    </row>
    <row r="23" s="37" customFormat="true" ht="13.5" hidden="false" customHeight="true" outlineLevel="0" collapsed="false">
      <c r="A23" s="39" t="s">
        <v>177</v>
      </c>
      <c r="B23" s="37" t="s">
        <v>178</v>
      </c>
    </row>
    <row r="24" s="37" customFormat="true" ht="13.5" hidden="false" customHeight="true" outlineLevel="0" collapsed="false">
      <c r="A24" s="39" t="s">
        <v>179</v>
      </c>
      <c r="B24" s="38" t="s">
        <v>180</v>
      </c>
      <c r="C24" s="137"/>
      <c r="D24" s="137"/>
      <c r="E24" s="137"/>
      <c r="F24" s="137"/>
      <c r="G24" s="137"/>
      <c r="H24" s="137"/>
    </row>
    <row r="25" s="37" customFormat="true" ht="13.5" hidden="false" customHeight="true" outlineLevel="0" collapsed="false">
      <c r="A25" s="39"/>
      <c r="B25" s="38" t="s">
        <v>181</v>
      </c>
      <c r="C25" s="137"/>
      <c r="D25" s="137"/>
      <c r="E25" s="137"/>
      <c r="F25" s="137"/>
      <c r="G25" s="137"/>
      <c r="H25" s="137"/>
    </row>
    <row r="26" customFormat="false" ht="13.5" hidden="false" customHeight="true" outlineLevel="0" collapsed="false">
      <c r="A26" s="39" t="s">
        <v>182</v>
      </c>
      <c r="B26" s="166" t="s">
        <v>183</v>
      </c>
      <c r="C26" s="37"/>
    </row>
  </sheetData>
  <sheetProtection algorithmName="SHA-512" hashValue="j9IHpfPe6F+VjOpSvs4THvDy4yEFKVBM8DLRZh9A7sciO401BZ7MB7PRmJAK1DQFi+74x03kAQYX3qsXh7K6Ug==" saltValue="F5BZIiqqpNjymwoe7VzsBQ==" spinCount="100000" sheet="true" objects="true" scenarios="true" selectLockedCells="true"/>
  <mergeCells count="30">
    <mergeCell ref="A2:I2"/>
    <mergeCell ref="A4:B5"/>
    <mergeCell ref="C4:G5"/>
    <mergeCell ref="A7:B8"/>
    <mergeCell ref="C7:C8"/>
    <mergeCell ref="D7:D8"/>
    <mergeCell ref="E7:E8"/>
    <mergeCell ref="F7:G8"/>
    <mergeCell ref="H7:H8"/>
    <mergeCell ref="I7:I8"/>
    <mergeCell ref="A9:B14"/>
    <mergeCell ref="C9:C14"/>
    <mergeCell ref="D9:D14"/>
    <mergeCell ref="E9:E14"/>
    <mergeCell ref="F9:F11"/>
    <mergeCell ref="G9:G11"/>
    <mergeCell ref="H9:H10"/>
    <mergeCell ref="H11:H14"/>
    <mergeCell ref="F12:F14"/>
    <mergeCell ref="G12:G14"/>
    <mergeCell ref="A15:B20"/>
    <mergeCell ref="C15:C20"/>
    <mergeCell ref="D15:D20"/>
    <mergeCell ref="E15:E20"/>
    <mergeCell ref="F15:F17"/>
    <mergeCell ref="G15:G17"/>
    <mergeCell ref="H15:H16"/>
    <mergeCell ref="H17:H20"/>
    <mergeCell ref="F18:F20"/>
    <mergeCell ref="G18:G20"/>
  </mergeCells>
  <dataValidations count="3">
    <dataValidation allowBlank="true" errorStyle="stop" operator="between" showDropDown="false" showErrorMessage="true" showInputMessage="true" sqref="H9 H15" type="list">
      <formula1>$J$9:$J$11</formula1>
      <formula2>0</formula2>
    </dataValidation>
    <dataValidation allowBlank="true" errorStyle="stop" operator="between" showDropDown="false" showErrorMessage="true" showInputMessage="true" sqref="C9:F20 I9:I20 H11:H14 H17:H20" type="none">
      <formula1>0</formula1>
      <formula2>0</formula2>
    </dataValidation>
    <dataValidation allowBlank="true" errorStyle="stop" operator="between" showDropDown="false" showErrorMessage="true" showInputMessage="true" sqref="A9:B20" type="list">
      <formula1>$K$9:$K$12</formula1>
      <formula2>0</formula2>
    </dataValidation>
  </dataValidations>
  <printOptions headings="false" gridLines="false" gridLinesSet="true" horizontalCentered="true" verticalCentered="false"/>
  <pageMargins left="0.7875" right="0.55" top="0.590277777777778" bottom="0.229861111111111" header="0.511811023622047" footer="0.511811023622047"/>
  <pageSetup paperSize="77" scale="97"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J23"/>
  <sheetViews>
    <sheetView showFormulas="false" showGridLines="true" showRowColHeaders="true" showZeros="true" rightToLeft="false" tabSelected="false" showOutlineSymbols="true" defaultGridColor="true" view="pageBreakPreview" topLeftCell="A1" colorId="64" zoomScale="100" zoomScaleNormal="85" zoomScalePageLayoutView="100" workbookViewId="0">
      <selection pane="topLeft" activeCell="F27" activeCellId="0" sqref="F27"/>
    </sheetView>
  </sheetViews>
  <sheetFormatPr defaultColWidth="8.68359375" defaultRowHeight="13.5" zeroHeight="false" outlineLevelRow="0" outlineLevelCol="0"/>
  <cols>
    <col collapsed="false" customWidth="true" hidden="false" outlineLevel="0" max="1" min="1" style="0" width="5.5"/>
    <col collapsed="false" customWidth="true" hidden="false" outlineLevel="0" max="2" min="2" style="0" width="11.26"/>
    <col collapsed="false" customWidth="true" hidden="false" outlineLevel="0" max="3" min="3" style="0" width="23.37"/>
    <col collapsed="false" customWidth="true" hidden="false" outlineLevel="0" max="4" min="4" style="0" width="10.26"/>
    <col collapsed="false" customWidth="true" hidden="false" outlineLevel="0" max="5" min="5" style="0" width="15.63"/>
    <col collapsed="false" customWidth="true" hidden="false" outlineLevel="0" max="6" min="6" style="0" width="17.5"/>
    <col collapsed="false" customWidth="true" hidden="false" outlineLevel="0" max="7" min="7" style="0" width="5.26"/>
    <col collapsed="false" customWidth="true" hidden="false" outlineLevel="0" max="8" min="8" style="0" width="11.37"/>
    <col collapsed="false" customWidth="true" hidden="false" outlineLevel="0" max="9" min="9" style="0" width="37.37"/>
    <col collapsed="false" customWidth="true" hidden="true" outlineLevel="0" max="10" min="10" style="0" width="8.26"/>
  </cols>
  <sheetData>
    <row r="1" customFormat="false" ht="13.5" hidden="false" customHeight="false" outlineLevel="0" collapsed="false">
      <c r="A1" s="24" t="s">
        <v>157</v>
      </c>
      <c r="B1" s="24"/>
      <c r="C1" s="24"/>
      <c r="D1" s="24"/>
      <c r="E1" s="24"/>
      <c r="F1" s="24"/>
      <c r="G1" s="24"/>
      <c r="H1" s="24"/>
      <c r="I1" s="24"/>
    </row>
    <row r="2" customFormat="false" ht="21" hidden="false" customHeight="true" outlineLevel="0" collapsed="false">
      <c r="A2" s="161" t="s">
        <v>158</v>
      </c>
      <c r="B2" s="161"/>
      <c r="C2" s="161"/>
      <c r="D2" s="161"/>
      <c r="E2" s="161"/>
      <c r="F2" s="161"/>
      <c r="G2" s="161"/>
      <c r="H2" s="161"/>
      <c r="I2" s="161"/>
    </row>
    <row r="3" customFormat="false" ht="9" hidden="false" customHeight="true" outlineLevel="0" collapsed="false">
      <c r="A3" s="24"/>
      <c r="B3" s="24"/>
      <c r="C3" s="24"/>
      <c r="D3" s="24"/>
      <c r="E3" s="24"/>
      <c r="F3" s="24"/>
      <c r="G3" s="24"/>
      <c r="H3" s="24"/>
      <c r="I3" s="24"/>
    </row>
    <row r="4" s="32" customFormat="true" ht="27" hidden="false" customHeight="true" outlineLevel="0" collapsed="false">
      <c r="A4" s="192"/>
      <c r="B4" s="192"/>
      <c r="C4" s="163"/>
      <c r="D4" s="163"/>
      <c r="E4" s="163"/>
      <c r="F4" s="163"/>
      <c r="G4" s="163"/>
      <c r="H4" s="164" t="s">
        <v>159</v>
      </c>
      <c r="I4" s="165" t="n">
        <f aca="false">工事名</f>
        <v>0</v>
      </c>
    </row>
    <row r="5" s="32" customFormat="true" ht="24" hidden="false" customHeight="true" outlineLevel="0" collapsed="false">
      <c r="A5" s="192"/>
      <c r="B5" s="192"/>
      <c r="C5" s="163"/>
      <c r="D5" s="163"/>
      <c r="E5" s="163"/>
      <c r="F5" s="163"/>
      <c r="G5" s="163"/>
      <c r="H5" s="164" t="s">
        <v>160</v>
      </c>
      <c r="I5" s="166" t="str">
        <f aca="false">商号</f>
        <v>㈱○○○○</v>
      </c>
    </row>
    <row r="6" customFormat="false" ht="12" hidden="false" customHeight="true" outlineLevel="0" collapsed="false">
      <c r="A6" s="24"/>
      <c r="B6" s="24"/>
      <c r="C6" s="24"/>
      <c r="D6" s="24"/>
      <c r="E6" s="24"/>
      <c r="F6" s="24"/>
      <c r="G6" s="24"/>
      <c r="H6" s="24"/>
      <c r="I6" s="24"/>
    </row>
    <row r="7" customFormat="false" ht="13.5" hidden="false" customHeight="false" outlineLevel="0" collapsed="false">
      <c r="A7" s="193" t="s">
        <v>161</v>
      </c>
      <c r="B7" s="193"/>
      <c r="C7" s="194" t="s">
        <v>162</v>
      </c>
      <c r="D7" s="194" t="s">
        <v>163</v>
      </c>
      <c r="E7" s="194" t="s">
        <v>164</v>
      </c>
      <c r="F7" s="194" t="s">
        <v>165</v>
      </c>
      <c r="G7" s="194"/>
      <c r="H7" s="194" t="s">
        <v>166</v>
      </c>
      <c r="I7" s="195" t="s">
        <v>167</v>
      </c>
    </row>
    <row r="8" customFormat="false" ht="9.75" hidden="false" customHeight="true" outlineLevel="0" collapsed="false">
      <c r="A8" s="193"/>
      <c r="B8" s="193"/>
      <c r="C8" s="194"/>
      <c r="D8" s="194"/>
      <c r="E8" s="194"/>
      <c r="F8" s="194"/>
      <c r="G8" s="194"/>
      <c r="H8" s="194"/>
      <c r="I8" s="195"/>
    </row>
    <row r="9" customFormat="false" ht="30" hidden="false" customHeight="true" outlineLevel="0" collapsed="false">
      <c r="A9" s="196" t="s">
        <v>172</v>
      </c>
      <c r="B9" s="196"/>
      <c r="C9" s="197" t="s">
        <v>184</v>
      </c>
      <c r="D9" s="197" t="s">
        <v>185</v>
      </c>
      <c r="E9" s="198" t="s">
        <v>186</v>
      </c>
      <c r="F9" s="199" t="s">
        <v>187</v>
      </c>
      <c r="G9" s="200" t="s">
        <v>168</v>
      </c>
      <c r="H9" s="201" t="s">
        <v>169</v>
      </c>
      <c r="I9" s="202" t="s">
        <v>188</v>
      </c>
      <c r="J9" s="0" t="s">
        <v>169</v>
      </c>
    </row>
    <row r="10" customFormat="false" ht="30" hidden="false" customHeight="true" outlineLevel="0" collapsed="false">
      <c r="A10" s="196"/>
      <c r="B10" s="196"/>
      <c r="C10" s="197"/>
      <c r="D10" s="197"/>
      <c r="E10" s="198"/>
      <c r="F10" s="199"/>
      <c r="G10" s="200"/>
      <c r="H10" s="203"/>
      <c r="I10" s="204" t="s">
        <v>189</v>
      </c>
      <c r="J10" s="0" t="s">
        <v>171</v>
      </c>
    </row>
    <row r="11" customFormat="false" ht="30" hidden="false" customHeight="true" outlineLevel="0" collapsed="false">
      <c r="A11" s="196"/>
      <c r="B11" s="196"/>
      <c r="C11" s="197"/>
      <c r="D11" s="197"/>
      <c r="E11" s="198"/>
      <c r="F11" s="205" t="s">
        <v>190</v>
      </c>
      <c r="G11" s="206" t="s">
        <v>173</v>
      </c>
      <c r="H11" s="203"/>
      <c r="I11" s="204" t="s">
        <v>191</v>
      </c>
    </row>
    <row r="12" customFormat="false" ht="30" hidden="false" customHeight="true" outlineLevel="0" collapsed="false">
      <c r="A12" s="196"/>
      <c r="B12" s="196"/>
      <c r="C12" s="197"/>
      <c r="D12" s="197"/>
      <c r="E12" s="198"/>
      <c r="F12" s="205"/>
      <c r="G12" s="206"/>
      <c r="H12" s="203"/>
      <c r="I12" s="204" t="s">
        <v>192</v>
      </c>
    </row>
    <row r="13" customFormat="false" ht="30" hidden="false" customHeight="true" outlineLevel="0" collapsed="false">
      <c r="A13" s="207" t="s">
        <v>172</v>
      </c>
      <c r="B13" s="207"/>
      <c r="C13" s="208" t="s">
        <v>193</v>
      </c>
      <c r="D13" s="208" t="s">
        <v>194</v>
      </c>
      <c r="E13" s="209" t="s">
        <v>195</v>
      </c>
      <c r="F13" s="210" t="s">
        <v>196</v>
      </c>
      <c r="G13" s="211" t="s">
        <v>168</v>
      </c>
      <c r="H13" s="212" t="s">
        <v>171</v>
      </c>
      <c r="I13" s="213" t="s">
        <v>188</v>
      </c>
    </row>
    <row r="14" customFormat="false" ht="30" hidden="false" customHeight="true" outlineLevel="0" collapsed="false">
      <c r="A14" s="207"/>
      <c r="B14" s="207"/>
      <c r="C14" s="208"/>
      <c r="D14" s="208"/>
      <c r="E14" s="209"/>
      <c r="F14" s="210"/>
      <c r="G14" s="211"/>
      <c r="H14" s="214" t="s">
        <v>197</v>
      </c>
      <c r="I14" s="204" t="s">
        <v>189</v>
      </c>
    </row>
    <row r="15" customFormat="false" ht="30" hidden="false" customHeight="true" outlineLevel="0" collapsed="false">
      <c r="A15" s="207"/>
      <c r="B15" s="207"/>
      <c r="C15" s="208"/>
      <c r="D15" s="208"/>
      <c r="E15" s="209"/>
      <c r="F15" s="215" t="s">
        <v>198</v>
      </c>
      <c r="G15" s="216" t="s">
        <v>173</v>
      </c>
      <c r="H15" s="214"/>
      <c r="I15" s="204" t="s">
        <v>191</v>
      </c>
    </row>
    <row r="16" customFormat="false" ht="30" hidden="false" customHeight="true" outlineLevel="0" collapsed="false">
      <c r="A16" s="207"/>
      <c r="B16" s="207"/>
      <c r="C16" s="208"/>
      <c r="D16" s="208"/>
      <c r="E16" s="209"/>
      <c r="F16" s="215"/>
      <c r="G16" s="216"/>
      <c r="H16" s="214"/>
      <c r="I16" s="217" t="s">
        <v>192</v>
      </c>
    </row>
    <row r="17" customFormat="false" ht="8.25" hidden="false" customHeight="true" outlineLevel="0" collapsed="false">
      <c r="A17" s="24"/>
      <c r="B17" s="24"/>
      <c r="C17" s="24"/>
      <c r="D17" s="24"/>
      <c r="E17" s="24"/>
      <c r="F17" s="24"/>
      <c r="G17" s="24"/>
      <c r="H17" s="24"/>
      <c r="I17" s="24"/>
    </row>
    <row r="18" s="37" customFormat="true" ht="13.5" hidden="false" customHeight="true" outlineLevel="0" collapsed="false">
      <c r="A18" s="39" t="s">
        <v>175</v>
      </c>
      <c r="B18" s="37" t="s">
        <v>176</v>
      </c>
    </row>
    <row r="19" s="37" customFormat="true" ht="13.5" hidden="false" customHeight="true" outlineLevel="0" collapsed="false">
      <c r="A19" s="39" t="s">
        <v>177</v>
      </c>
      <c r="B19" s="37" t="s">
        <v>178</v>
      </c>
    </row>
    <row r="20" s="37" customFormat="true" ht="13.5" hidden="false" customHeight="true" outlineLevel="0" collapsed="false">
      <c r="A20" s="39" t="s">
        <v>179</v>
      </c>
      <c r="B20" s="38" t="s">
        <v>180</v>
      </c>
      <c r="C20" s="137"/>
      <c r="D20" s="137"/>
      <c r="E20" s="137"/>
      <c r="F20" s="137"/>
      <c r="G20" s="137"/>
      <c r="H20" s="137"/>
    </row>
    <row r="21" s="37" customFormat="true" ht="13.5" hidden="false" customHeight="true" outlineLevel="0" collapsed="false">
      <c r="A21" s="39"/>
      <c r="B21" s="38" t="s">
        <v>181</v>
      </c>
      <c r="C21" s="137"/>
      <c r="D21" s="137"/>
      <c r="E21" s="137"/>
      <c r="F21" s="137"/>
      <c r="G21" s="137"/>
      <c r="H21" s="137"/>
    </row>
    <row r="22" customFormat="false" ht="13.5" hidden="false" customHeight="true" outlineLevel="0" collapsed="false">
      <c r="A22" s="39" t="s">
        <v>182</v>
      </c>
      <c r="B22" s="166" t="s">
        <v>183</v>
      </c>
    </row>
    <row r="23" customFormat="false" ht="13.5" hidden="false" customHeight="true" outlineLevel="0" collapsed="false">
      <c r="A23" s="39"/>
      <c r="B23" s="166"/>
      <c r="C23" s="37"/>
    </row>
  </sheetData>
  <mergeCells count="28">
    <mergeCell ref="A2:I2"/>
    <mergeCell ref="A4:B5"/>
    <mergeCell ref="C4:G5"/>
    <mergeCell ref="A7:B8"/>
    <mergeCell ref="C7:C8"/>
    <mergeCell ref="D7:D8"/>
    <mergeCell ref="E7:E8"/>
    <mergeCell ref="F7:G8"/>
    <mergeCell ref="H7:H8"/>
    <mergeCell ref="I7:I8"/>
    <mergeCell ref="A9:B12"/>
    <mergeCell ref="C9:C12"/>
    <mergeCell ref="D9:D12"/>
    <mergeCell ref="E9:E12"/>
    <mergeCell ref="F9:F10"/>
    <mergeCell ref="G9:G10"/>
    <mergeCell ref="H10:H12"/>
    <mergeCell ref="F11:F12"/>
    <mergeCell ref="G11:G12"/>
    <mergeCell ref="A13:B16"/>
    <mergeCell ref="C13:C16"/>
    <mergeCell ref="D13:D16"/>
    <mergeCell ref="E13:E16"/>
    <mergeCell ref="F13:F14"/>
    <mergeCell ref="G13:G14"/>
    <mergeCell ref="H14:H16"/>
    <mergeCell ref="F15:F16"/>
    <mergeCell ref="G15:G16"/>
  </mergeCells>
  <dataValidations count="1">
    <dataValidation allowBlank="true" errorStyle="stop" operator="between" showDropDown="false" showErrorMessage="true" showInputMessage="true" sqref="H9 H13" type="list">
      <formula1>$J$9:$J$10</formula1>
      <formula2>0</formula2>
    </dataValidation>
  </dataValidations>
  <printOptions headings="false" gridLines="false" gridLinesSet="true" horizontalCentered="true" verticalCentered="false"/>
  <pageMargins left="0.7875" right="0.55" top="0.590277777777778" bottom="0.39375" header="0.511811023622047" footer="0.511811023622047"/>
  <pageSetup paperSize="77" scale="97"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pageBreakPreview" topLeftCell="A1" colorId="64" zoomScale="110" zoomScaleNormal="100" zoomScalePageLayoutView="110" workbookViewId="0">
      <selection pane="topLeft" activeCell="L2" activeCellId="0" sqref="L2"/>
    </sheetView>
  </sheetViews>
  <sheetFormatPr defaultColWidth="9.00390625" defaultRowHeight="13.5" zeroHeight="false" outlineLevelRow="0" outlineLevelCol="0"/>
  <cols>
    <col collapsed="false" customWidth="true" hidden="false" outlineLevel="0" max="1" min="1" style="218" width="5.5"/>
    <col collapsed="false" customWidth="true" hidden="false" outlineLevel="0" max="2" min="2" style="218" width="12.13"/>
    <col collapsed="false" customWidth="true" hidden="false" outlineLevel="0" max="3" min="3" style="218" width="23.37"/>
    <col collapsed="false" customWidth="true" hidden="false" outlineLevel="0" max="4" min="4" style="218" width="10.26"/>
    <col collapsed="false" customWidth="true" hidden="false" outlineLevel="0" max="5" min="5" style="218" width="15.87"/>
    <col collapsed="false" customWidth="true" hidden="false" outlineLevel="0" max="6" min="6" style="218" width="15.37"/>
    <col collapsed="false" customWidth="true" hidden="false" outlineLevel="0" max="7" min="7" style="218" width="5.26"/>
    <col collapsed="false" customWidth="true" hidden="false" outlineLevel="0" max="8" min="8" style="218" width="13.26"/>
    <col collapsed="false" customWidth="true" hidden="false" outlineLevel="0" max="9" min="9" style="218" width="7.5"/>
    <col collapsed="false" customWidth="true" hidden="false" outlineLevel="0" max="10" min="10" style="218" width="27.37"/>
    <col collapsed="false" customWidth="false" hidden="true" outlineLevel="0" max="11" min="11" style="218" width="9"/>
    <col collapsed="false" customWidth="false" hidden="false" outlineLevel="0" max="16384" min="12" style="218" width="9"/>
  </cols>
  <sheetData>
    <row r="1" customFormat="false" ht="13.5" hidden="false" customHeight="false" outlineLevel="0" collapsed="false">
      <c r="A1" s="24" t="s">
        <v>199</v>
      </c>
      <c r="B1" s="24"/>
      <c r="C1" s="24"/>
      <c r="D1" s="24"/>
      <c r="E1" s="24"/>
      <c r="F1" s="24"/>
      <c r="G1" s="24"/>
      <c r="H1" s="24"/>
      <c r="I1" s="24"/>
      <c r="J1" s="24"/>
    </row>
    <row r="2" customFormat="false" ht="21" hidden="false" customHeight="true" outlineLevel="0" collapsed="false">
      <c r="A2" s="24"/>
      <c r="B2" s="161" t="s">
        <v>200</v>
      </c>
      <c r="C2" s="161"/>
      <c r="D2" s="161"/>
      <c r="E2" s="161"/>
      <c r="F2" s="161"/>
      <c r="G2" s="161"/>
      <c r="H2" s="161"/>
      <c r="I2" s="161"/>
      <c r="J2" s="161"/>
    </row>
    <row r="3" customFormat="false" ht="4.5" hidden="false" customHeight="true" outlineLevel="0" collapsed="false">
      <c r="A3" s="24"/>
      <c r="B3" s="219"/>
      <c r="C3" s="219"/>
      <c r="D3" s="219"/>
      <c r="E3" s="219"/>
      <c r="F3" s="219"/>
      <c r="G3" s="219"/>
      <c r="H3" s="219"/>
      <c r="I3" s="219"/>
      <c r="J3" s="219"/>
    </row>
    <row r="4" s="222" customFormat="true" ht="36" hidden="false" customHeight="true" outlineLevel="0" collapsed="false">
      <c r="A4" s="162"/>
      <c r="B4" s="162"/>
      <c r="C4" s="220"/>
      <c r="D4" s="220"/>
      <c r="E4" s="220"/>
      <c r="F4" s="220"/>
      <c r="G4" s="220"/>
      <c r="H4" s="164" t="s">
        <v>201</v>
      </c>
      <c r="I4" s="221" t="n">
        <f aca="false">工事名</f>
        <v>0</v>
      </c>
      <c r="J4" s="221"/>
    </row>
    <row r="5" s="222" customFormat="true" ht="36" hidden="false" customHeight="true" outlineLevel="0" collapsed="false">
      <c r="A5" s="162"/>
      <c r="B5" s="162"/>
      <c r="C5" s="220"/>
      <c r="D5" s="220"/>
      <c r="E5" s="220"/>
      <c r="F5" s="220"/>
      <c r="G5" s="220"/>
      <c r="H5" s="164" t="s">
        <v>202</v>
      </c>
      <c r="I5" s="223" t="str">
        <f aca="false">商号</f>
        <v>㈱○○○○</v>
      </c>
      <c r="J5" s="223"/>
    </row>
    <row r="6" s="222" customFormat="true" ht="9" hidden="false" customHeight="true" outlineLevel="0" collapsed="false">
      <c r="A6" s="37"/>
      <c r="B6" s="37"/>
      <c r="C6" s="37"/>
      <c r="D6" s="37"/>
      <c r="E6" s="37"/>
      <c r="F6" s="37"/>
      <c r="G6" s="37"/>
      <c r="H6" s="44"/>
      <c r="I6" s="44"/>
      <c r="J6" s="37"/>
    </row>
    <row r="7" s="222" customFormat="true" ht="31.5" hidden="false" customHeight="true" outlineLevel="0" collapsed="false">
      <c r="A7" s="224" t="s">
        <v>203</v>
      </c>
      <c r="B7" s="224"/>
      <c r="C7" s="225"/>
      <c r="D7" s="226" t="s">
        <v>204</v>
      </c>
      <c r="E7" s="227"/>
      <c r="F7" s="226" t="s">
        <v>205</v>
      </c>
      <c r="G7" s="228" t="str">
        <f aca="false">様式第1号!$H$10</f>
        <v>㈱○○○○</v>
      </c>
      <c r="H7" s="228"/>
      <c r="I7" s="228"/>
    </row>
    <row r="8" s="222" customFormat="true" ht="31.5" hidden="false" customHeight="true" outlineLevel="0" collapsed="false">
      <c r="A8" s="229" t="s">
        <v>206</v>
      </c>
      <c r="B8" s="229"/>
      <c r="C8" s="230"/>
      <c r="D8" s="231" t="s">
        <v>207</v>
      </c>
      <c r="E8" s="232"/>
      <c r="F8" s="233" t="s">
        <v>208</v>
      </c>
      <c r="G8" s="234"/>
      <c r="H8" s="234"/>
      <c r="I8" s="234"/>
    </row>
    <row r="9" s="222" customFormat="true" ht="9" hidden="false" customHeight="true" outlineLevel="0" collapsed="false">
      <c r="A9" s="37"/>
      <c r="B9" s="37"/>
      <c r="H9" s="235"/>
      <c r="I9" s="235"/>
    </row>
    <row r="10" s="222" customFormat="true" ht="10.5" hidden="false" customHeight="true" outlineLevel="0" collapsed="false">
      <c r="A10" s="167" t="s">
        <v>161</v>
      </c>
      <c r="B10" s="167"/>
      <c r="C10" s="236" t="s">
        <v>162</v>
      </c>
      <c r="D10" s="168" t="s">
        <v>163</v>
      </c>
      <c r="E10" s="168" t="s">
        <v>164</v>
      </c>
      <c r="F10" s="168" t="s">
        <v>165</v>
      </c>
      <c r="G10" s="168"/>
      <c r="H10" s="168" t="s">
        <v>166</v>
      </c>
      <c r="I10" s="168" t="s">
        <v>209</v>
      </c>
      <c r="J10" s="169" t="s">
        <v>167</v>
      </c>
    </row>
    <row r="11" s="222" customFormat="true" ht="9.75" hidden="false" customHeight="true" outlineLevel="0" collapsed="false">
      <c r="A11" s="167"/>
      <c r="B11" s="167"/>
      <c r="C11" s="236"/>
      <c r="D11" s="168"/>
      <c r="E11" s="168"/>
      <c r="F11" s="168"/>
      <c r="G11" s="168"/>
      <c r="H11" s="168"/>
      <c r="I11" s="168"/>
      <c r="J11" s="169"/>
    </row>
    <row r="12" s="222" customFormat="true" ht="22.5" hidden="false" customHeight="true" outlineLevel="0" collapsed="false">
      <c r="A12" s="237"/>
      <c r="B12" s="237"/>
      <c r="C12" s="238"/>
      <c r="D12" s="238"/>
      <c r="E12" s="239"/>
      <c r="F12" s="185"/>
      <c r="G12" s="186" t="s">
        <v>168</v>
      </c>
      <c r="H12" s="175"/>
      <c r="I12" s="240"/>
      <c r="J12" s="176"/>
      <c r="K12" s="222" t="s">
        <v>169</v>
      </c>
    </row>
    <row r="13" s="222" customFormat="true" ht="22.5" hidden="false" customHeight="true" outlineLevel="0" collapsed="false">
      <c r="A13" s="237"/>
      <c r="B13" s="237"/>
      <c r="C13" s="238"/>
      <c r="D13" s="238"/>
      <c r="E13" s="239"/>
      <c r="F13" s="185"/>
      <c r="G13" s="186"/>
      <c r="H13" s="175"/>
      <c r="I13" s="240"/>
      <c r="J13" s="177"/>
    </row>
    <row r="14" s="222" customFormat="true" ht="22.5" hidden="false" customHeight="true" outlineLevel="0" collapsed="false">
      <c r="A14" s="237"/>
      <c r="B14" s="237"/>
      <c r="C14" s="238"/>
      <c r="D14" s="238"/>
      <c r="E14" s="239"/>
      <c r="F14" s="185"/>
      <c r="G14" s="186"/>
      <c r="H14" s="241"/>
      <c r="I14" s="240"/>
      <c r="J14" s="177"/>
      <c r="K14" s="222" t="s">
        <v>171</v>
      </c>
    </row>
    <row r="15" s="222" customFormat="true" ht="22.5" hidden="false" customHeight="true" outlineLevel="0" collapsed="false">
      <c r="A15" s="237"/>
      <c r="B15" s="237"/>
      <c r="C15" s="238"/>
      <c r="D15" s="238"/>
      <c r="E15" s="239"/>
      <c r="F15" s="242"/>
      <c r="G15" s="243" t="s">
        <v>173</v>
      </c>
      <c r="H15" s="241"/>
      <c r="I15" s="240"/>
      <c r="J15" s="177"/>
    </row>
    <row r="16" s="222" customFormat="true" ht="22.5" hidden="false" customHeight="true" outlineLevel="0" collapsed="false">
      <c r="A16" s="237"/>
      <c r="B16" s="237"/>
      <c r="C16" s="238"/>
      <c r="D16" s="238"/>
      <c r="E16" s="239"/>
      <c r="F16" s="242"/>
      <c r="G16" s="243"/>
      <c r="H16" s="241"/>
      <c r="I16" s="240"/>
      <c r="J16" s="177"/>
    </row>
    <row r="17" s="222" customFormat="true" ht="22.5" hidden="false" customHeight="true" outlineLevel="0" collapsed="false">
      <c r="A17" s="237"/>
      <c r="B17" s="237"/>
      <c r="C17" s="238"/>
      <c r="D17" s="238"/>
      <c r="E17" s="239"/>
      <c r="F17" s="242"/>
      <c r="G17" s="243"/>
      <c r="H17" s="241"/>
      <c r="I17" s="240"/>
      <c r="J17" s="177"/>
    </row>
    <row r="18" s="222" customFormat="true" ht="22.5" hidden="false" customHeight="true" outlineLevel="0" collapsed="false">
      <c r="A18" s="244"/>
      <c r="B18" s="244"/>
      <c r="C18" s="245"/>
      <c r="D18" s="245"/>
      <c r="E18" s="246"/>
      <c r="F18" s="247"/>
      <c r="G18" s="248" t="s">
        <v>168</v>
      </c>
      <c r="H18" s="249"/>
      <c r="I18" s="250"/>
      <c r="J18" s="251"/>
      <c r="K18" s="222" t="s">
        <v>170</v>
      </c>
    </row>
    <row r="19" s="222" customFormat="true" ht="22.5" hidden="false" customHeight="true" outlineLevel="0" collapsed="false">
      <c r="A19" s="244"/>
      <c r="B19" s="244"/>
      <c r="C19" s="245"/>
      <c r="D19" s="245"/>
      <c r="E19" s="246"/>
      <c r="F19" s="247"/>
      <c r="G19" s="248"/>
      <c r="H19" s="249"/>
      <c r="I19" s="250"/>
      <c r="J19" s="177"/>
    </row>
    <row r="20" s="222" customFormat="true" ht="22.5" hidden="false" customHeight="true" outlineLevel="0" collapsed="false">
      <c r="A20" s="244"/>
      <c r="B20" s="244"/>
      <c r="C20" s="245"/>
      <c r="D20" s="245"/>
      <c r="E20" s="246"/>
      <c r="F20" s="247"/>
      <c r="G20" s="248"/>
      <c r="H20" s="188"/>
      <c r="I20" s="250"/>
      <c r="J20" s="252"/>
      <c r="K20" s="222" t="s">
        <v>172</v>
      </c>
    </row>
    <row r="21" s="222" customFormat="true" ht="22.5" hidden="false" customHeight="true" outlineLevel="0" collapsed="false">
      <c r="A21" s="244"/>
      <c r="B21" s="244"/>
      <c r="C21" s="245"/>
      <c r="D21" s="245"/>
      <c r="E21" s="246"/>
      <c r="F21" s="189"/>
      <c r="G21" s="190" t="s">
        <v>173</v>
      </c>
      <c r="H21" s="188"/>
      <c r="I21" s="250"/>
      <c r="J21" s="252"/>
      <c r="K21" s="222" t="s">
        <v>174</v>
      </c>
    </row>
    <row r="22" s="222" customFormat="true" ht="22.5" hidden="false" customHeight="true" outlineLevel="0" collapsed="false">
      <c r="A22" s="244"/>
      <c r="B22" s="244"/>
      <c r="C22" s="245"/>
      <c r="D22" s="245"/>
      <c r="E22" s="246"/>
      <c r="F22" s="189"/>
      <c r="G22" s="190"/>
      <c r="H22" s="188"/>
      <c r="I22" s="250"/>
      <c r="J22" s="252"/>
    </row>
    <row r="23" s="222" customFormat="true" ht="22.5" hidden="false" customHeight="true" outlineLevel="0" collapsed="false">
      <c r="A23" s="244"/>
      <c r="B23" s="244"/>
      <c r="C23" s="245"/>
      <c r="D23" s="245"/>
      <c r="E23" s="246"/>
      <c r="F23" s="189"/>
      <c r="G23" s="190"/>
      <c r="H23" s="188"/>
      <c r="I23" s="250"/>
      <c r="J23" s="253"/>
    </row>
    <row r="24" customFormat="false" ht="8.25" hidden="false" customHeight="true" outlineLevel="0" collapsed="false"/>
    <row r="25" s="222" customFormat="true" ht="11.25" hidden="false" customHeight="false" outlineLevel="0" collapsed="false">
      <c r="A25" s="39" t="s">
        <v>175</v>
      </c>
      <c r="B25" s="37" t="s">
        <v>210</v>
      </c>
      <c r="C25" s="37"/>
      <c r="D25" s="37"/>
      <c r="E25" s="37"/>
      <c r="F25" s="37"/>
      <c r="G25" s="37"/>
      <c r="H25" s="37"/>
      <c r="I25" s="37"/>
      <c r="J25" s="37"/>
    </row>
    <row r="26" s="222" customFormat="true" ht="11.25" hidden="false" customHeight="false" outlineLevel="0" collapsed="false">
      <c r="A26" s="39" t="s">
        <v>177</v>
      </c>
      <c r="B26" s="37" t="s">
        <v>211</v>
      </c>
      <c r="C26" s="37"/>
      <c r="D26" s="37"/>
      <c r="E26" s="37"/>
      <c r="F26" s="37"/>
      <c r="G26" s="37"/>
      <c r="H26" s="37"/>
      <c r="I26" s="37"/>
      <c r="J26" s="37"/>
    </row>
    <row r="27" s="222" customFormat="true" ht="11.25" hidden="false" customHeight="false" outlineLevel="0" collapsed="false">
      <c r="A27" s="39"/>
      <c r="B27" s="37" t="s">
        <v>212</v>
      </c>
      <c r="C27" s="37"/>
      <c r="D27" s="37"/>
      <c r="E27" s="37"/>
      <c r="F27" s="37"/>
      <c r="G27" s="37"/>
      <c r="H27" s="37"/>
      <c r="I27" s="37"/>
      <c r="J27" s="37"/>
    </row>
    <row r="28" s="222" customFormat="true" ht="11.25" hidden="false" customHeight="true" outlineLevel="0" collapsed="false">
      <c r="A28" s="39" t="s">
        <v>179</v>
      </c>
      <c r="B28" s="38" t="s">
        <v>213</v>
      </c>
      <c r="C28" s="38"/>
      <c r="D28" s="38"/>
      <c r="E28" s="38"/>
      <c r="F28" s="38"/>
      <c r="G28" s="38"/>
      <c r="H28" s="38"/>
      <c r="I28" s="38"/>
      <c r="J28" s="38"/>
    </row>
    <row r="29" s="222" customFormat="true" ht="11.25" hidden="false" customHeight="true" outlineLevel="0" collapsed="false">
      <c r="A29" s="39" t="s">
        <v>182</v>
      </c>
      <c r="B29" s="38" t="s">
        <v>214</v>
      </c>
      <c r="C29" s="38"/>
      <c r="D29" s="38"/>
      <c r="E29" s="38"/>
      <c r="F29" s="38"/>
      <c r="G29" s="38"/>
      <c r="H29" s="38"/>
      <c r="I29" s="38"/>
      <c r="J29" s="38"/>
    </row>
    <row r="30" s="222" customFormat="true" ht="11.25" hidden="false" customHeight="false" outlineLevel="0" collapsed="false">
      <c r="A30" s="39"/>
      <c r="B30" s="38" t="s">
        <v>215</v>
      </c>
      <c r="C30" s="38"/>
      <c r="D30" s="38"/>
      <c r="E30" s="38"/>
      <c r="F30" s="38"/>
      <c r="G30" s="38"/>
      <c r="H30" s="38"/>
      <c r="I30" s="38"/>
      <c r="J30" s="38"/>
    </row>
    <row r="31" customFormat="false" ht="13.5" hidden="false" customHeight="false" outlineLevel="0" collapsed="false">
      <c r="A31" s="39" t="s">
        <v>216</v>
      </c>
      <c r="B31" s="166" t="s">
        <v>183</v>
      </c>
      <c r="C31" s="37"/>
      <c r="D31" s="24"/>
      <c r="E31" s="24"/>
      <c r="F31" s="24"/>
      <c r="G31" s="24"/>
      <c r="H31" s="24"/>
      <c r="I31" s="24"/>
      <c r="J31" s="24"/>
    </row>
    <row r="32" customFormat="false" ht="13.5" hidden="true" customHeight="false" outlineLevel="0" collapsed="false">
      <c r="I32" s="254" t="s">
        <v>217</v>
      </c>
    </row>
    <row r="33" customFormat="false" ht="13.5" hidden="true" customHeight="false" outlineLevel="0" collapsed="false">
      <c r="I33" s="254" t="s">
        <v>218</v>
      </c>
    </row>
  </sheetData>
  <sheetProtection algorithmName="SHA-512" hashValue="F6a01u/UfgPhNXvdsiGj1Q5eN2SBxhUqOKBXSOmxgUX10/h/Ye3K41qQOfICRyg0+gtgpeK3mwHgrbu2PTvXtw==" saltValue="UKNtvdAPni95SyHYOOj9tg==" spinCount="100000" sheet="true" objects="true" scenarios="true" selectLockedCells="true"/>
  <mergeCells count="37">
    <mergeCell ref="B2:J2"/>
    <mergeCell ref="I4:J4"/>
    <mergeCell ref="I5:J5"/>
    <mergeCell ref="A7:B7"/>
    <mergeCell ref="G7:I7"/>
    <mergeCell ref="A8:B8"/>
    <mergeCell ref="G8:I8"/>
    <mergeCell ref="A10:B11"/>
    <mergeCell ref="C10:C11"/>
    <mergeCell ref="D10:D11"/>
    <mergeCell ref="E10:E11"/>
    <mergeCell ref="F10:G11"/>
    <mergeCell ref="H10:H11"/>
    <mergeCell ref="I10:I11"/>
    <mergeCell ref="J10:J11"/>
    <mergeCell ref="A12:B17"/>
    <mergeCell ref="C12:C17"/>
    <mergeCell ref="D12:D17"/>
    <mergeCell ref="E12:E17"/>
    <mergeCell ref="F12:F14"/>
    <mergeCell ref="G12:G14"/>
    <mergeCell ref="H12:H13"/>
    <mergeCell ref="I12:I17"/>
    <mergeCell ref="H14:H17"/>
    <mergeCell ref="F15:F17"/>
    <mergeCell ref="G15:G17"/>
    <mergeCell ref="A18:B23"/>
    <mergeCell ref="C18:C23"/>
    <mergeCell ref="D18:D23"/>
    <mergeCell ref="E18:E23"/>
    <mergeCell ref="F18:F20"/>
    <mergeCell ref="G18:G20"/>
    <mergeCell ref="H18:H19"/>
    <mergeCell ref="I18:I23"/>
    <mergeCell ref="H20:H23"/>
    <mergeCell ref="F21:F23"/>
    <mergeCell ref="G21:G23"/>
  </mergeCells>
  <dataValidations count="4">
    <dataValidation allowBlank="true" errorStyle="stop" operator="between" showDropDown="false" showErrorMessage="true" showInputMessage="true" sqref="C7:C8 E7:E8 G7:I8 C12:F23 J12:J23 H14:H17 H20:H23" type="none">
      <formula1>0</formula1>
      <formula2>0</formula2>
    </dataValidation>
    <dataValidation allowBlank="true" errorStyle="stop" operator="between" showDropDown="false" showErrorMessage="true" showInputMessage="true" sqref="H12 H18" type="list">
      <formula1>$K$12:$K$14</formula1>
      <formula2>0</formula2>
    </dataValidation>
    <dataValidation allowBlank="true" errorStyle="stop" operator="between" showDropDown="false" showErrorMessage="true" showInputMessage="true" sqref="A12:B23" type="list">
      <formula1>$K$18:$K$21</formula1>
      <formula2>0</formula2>
    </dataValidation>
    <dataValidation allowBlank="true" errorStyle="stop" operator="between" showDropDown="false" showErrorMessage="true" showInputMessage="true" sqref="I12:I23" type="list">
      <formula1>$I$32:$I$33</formula1>
      <formula2>0</formula2>
    </dataValidation>
  </dataValidations>
  <printOptions headings="false" gridLines="false" gridLinesSet="true" horizontalCentered="true" verticalCentered="false"/>
  <pageMargins left="0.747916666666667" right="0.39375" top="0.5" bottom="0.229861111111111" header="0.511811023622047" footer="0.511811023622047"/>
  <pageSetup paperSize="77"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K27"/>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G29" activeCellId="0" sqref="G29"/>
    </sheetView>
  </sheetViews>
  <sheetFormatPr defaultColWidth="8.68359375" defaultRowHeight="13.5" zeroHeight="false" outlineLevelRow="0" outlineLevelCol="0"/>
  <cols>
    <col collapsed="false" customWidth="true" hidden="false" outlineLevel="0" max="1" min="1" style="0" width="5.5"/>
    <col collapsed="false" customWidth="true" hidden="false" outlineLevel="0" max="2" min="2" style="0" width="12.13"/>
    <col collapsed="false" customWidth="true" hidden="false" outlineLevel="0" max="3" min="3" style="0" width="23.37"/>
    <col collapsed="false" customWidth="true" hidden="false" outlineLevel="0" max="4" min="4" style="0" width="10.26"/>
    <col collapsed="false" customWidth="true" hidden="false" outlineLevel="0" max="5" min="5" style="0" width="15.87"/>
    <col collapsed="false" customWidth="true" hidden="false" outlineLevel="0" max="6" min="6" style="0" width="15.37"/>
    <col collapsed="false" customWidth="true" hidden="false" outlineLevel="0" max="7" min="7" style="0" width="5.26"/>
    <col collapsed="false" customWidth="true" hidden="false" outlineLevel="0" max="8" min="8" style="0" width="13.26"/>
    <col collapsed="false" customWidth="true" hidden="false" outlineLevel="0" max="9" min="9" style="0" width="7.5"/>
    <col collapsed="false" customWidth="true" hidden="false" outlineLevel="0" max="10" min="10" style="0" width="27.37"/>
    <col collapsed="false" customWidth="true" hidden="true" outlineLevel="0" max="11" min="11" style="0" width="9"/>
  </cols>
  <sheetData>
    <row r="1" customFormat="false" ht="13.5" hidden="false" customHeight="false" outlineLevel="0" collapsed="false">
      <c r="A1" s="24" t="s">
        <v>199</v>
      </c>
      <c r="B1" s="24"/>
      <c r="C1" s="24"/>
      <c r="D1" s="24"/>
      <c r="E1" s="24"/>
      <c r="F1" s="24"/>
      <c r="G1" s="24"/>
      <c r="H1" s="24"/>
      <c r="I1" s="24"/>
      <c r="J1" s="24"/>
    </row>
    <row r="2" customFormat="false" ht="21" hidden="false" customHeight="true" outlineLevel="0" collapsed="false">
      <c r="A2" s="24"/>
      <c r="B2" s="161" t="s">
        <v>200</v>
      </c>
      <c r="C2" s="161"/>
      <c r="D2" s="161"/>
      <c r="E2" s="161"/>
      <c r="F2" s="161"/>
      <c r="G2" s="161"/>
      <c r="H2" s="161"/>
      <c r="I2" s="161"/>
      <c r="J2" s="161"/>
    </row>
    <row r="3" customFormat="false" ht="4.5" hidden="false" customHeight="true" outlineLevel="0" collapsed="false">
      <c r="A3" s="24"/>
      <c r="B3" s="219"/>
      <c r="C3" s="219"/>
      <c r="D3" s="219"/>
      <c r="E3" s="219"/>
      <c r="F3" s="219"/>
      <c r="G3" s="219"/>
      <c r="H3" s="219"/>
      <c r="I3" s="219"/>
      <c r="J3" s="219"/>
    </row>
    <row r="4" s="37" customFormat="true" ht="36" hidden="false" customHeight="true" outlineLevel="0" collapsed="false">
      <c r="A4" s="162"/>
      <c r="B4" s="162"/>
      <c r="C4" s="220"/>
      <c r="D4" s="220"/>
      <c r="E4" s="220"/>
      <c r="F4" s="220"/>
      <c r="G4" s="220"/>
      <c r="H4" s="164" t="s">
        <v>201</v>
      </c>
      <c r="I4" s="221" t="n">
        <f aca="false">工事名</f>
        <v>0</v>
      </c>
      <c r="J4" s="221"/>
    </row>
    <row r="5" s="37" customFormat="true" ht="36" hidden="false" customHeight="true" outlineLevel="0" collapsed="false">
      <c r="A5" s="162"/>
      <c r="B5" s="162"/>
      <c r="C5" s="220"/>
      <c r="D5" s="220"/>
      <c r="E5" s="220"/>
      <c r="F5" s="220"/>
      <c r="G5" s="220"/>
      <c r="H5" s="164" t="s">
        <v>202</v>
      </c>
      <c r="I5" s="223" t="str">
        <f aca="false">商号</f>
        <v>㈱○○○○</v>
      </c>
      <c r="J5" s="223"/>
    </row>
    <row r="6" s="37" customFormat="true" ht="9" hidden="false" customHeight="true" outlineLevel="0" collapsed="false">
      <c r="H6" s="44"/>
      <c r="I6" s="44"/>
    </row>
    <row r="7" s="37" customFormat="true" ht="33" hidden="false" customHeight="true" outlineLevel="0" collapsed="false">
      <c r="A7" s="224" t="s">
        <v>203</v>
      </c>
      <c r="B7" s="224"/>
      <c r="C7" s="255" t="s">
        <v>13</v>
      </c>
      <c r="D7" s="226" t="s">
        <v>204</v>
      </c>
      <c r="E7" s="256" t="s">
        <v>219</v>
      </c>
      <c r="F7" s="226" t="s">
        <v>205</v>
      </c>
      <c r="G7" s="228" t="str">
        <f aca="false">様式第1号!$H$10</f>
        <v>㈱○○○○</v>
      </c>
      <c r="H7" s="228"/>
      <c r="I7" s="228"/>
    </row>
    <row r="8" s="37" customFormat="true" ht="33" hidden="false" customHeight="true" outlineLevel="0" collapsed="false">
      <c r="A8" s="229" t="s">
        <v>206</v>
      </c>
      <c r="B8" s="229"/>
      <c r="C8" s="257" t="s">
        <v>220</v>
      </c>
      <c r="D8" s="231" t="s">
        <v>207</v>
      </c>
      <c r="E8" s="258" t="s">
        <v>221</v>
      </c>
      <c r="F8" s="233" t="s">
        <v>208</v>
      </c>
      <c r="G8" s="259" t="s">
        <v>222</v>
      </c>
      <c r="H8" s="259"/>
      <c r="I8" s="259"/>
    </row>
    <row r="9" s="37" customFormat="true" ht="9" hidden="false" customHeight="true" outlineLevel="0" collapsed="false">
      <c r="H9" s="44"/>
      <c r="I9" s="44"/>
    </row>
    <row r="10" s="37" customFormat="true" ht="10.5" hidden="false" customHeight="true" outlineLevel="0" collapsed="false">
      <c r="A10" s="167" t="s">
        <v>161</v>
      </c>
      <c r="B10" s="167"/>
      <c r="C10" s="236" t="s">
        <v>162</v>
      </c>
      <c r="D10" s="168" t="s">
        <v>163</v>
      </c>
      <c r="E10" s="168" t="s">
        <v>164</v>
      </c>
      <c r="F10" s="168" t="s">
        <v>165</v>
      </c>
      <c r="G10" s="168"/>
      <c r="H10" s="168" t="s">
        <v>166</v>
      </c>
      <c r="I10" s="168" t="s">
        <v>209</v>
      </c>
      <c r="J10" s="169" t="s">
        <v>167</v>
      </c>
    </row>
    <row r="11" s="37" customFormat="true" ht="9.75" hidden="false" customHeight="true" outlineLevel="0" collapsed="false">
      <c r="A11" s="167"/>
      <c r="B11" s="167"/>
      <c r="C11" s="236"/>
      <c r="D11" s="168"/>
      <c r="E11" s="168"/>
      <c r="F11" s="168"/>
      <c r="G11" s="168"/>
      <c r="H11" s="168"/>
      <c r="I11" s="168"/>
      <c r="J11" s="169"/>
    </row>
    <row r="12" s="37" customFormat="true" ht="27" hidden="false" customHeight="true" outlineLevel="0" collapsed="false">
      <c r="A12" s="196" t="s">
        <v>172</v>
      </c>
      <c r="B12" s="196"/>
      <c r="C12" s="197" t="s">
        <v>184</v>
      </c>
      <c r="D12" s="197" t="s">
        <v>185</v>
      </c>
      <c r="E12" s="198" t="s">
        <v>186</v>
      </c>
      <c r="F12" s="199" t="s">
        <v>187</v>
      </c>
      <c r="G12" s="200" t="s">
        <v>168</v>
      </c>
      <c r="H12" s="260" t="s">
        <v>169</v>
      </c>
      <c r="I12" s="201" t="s">
        <v>218</v>
      </c>
      <c r="J12" s="202" t="s">
        <v>188</v>
      </c>
      <c r="K12" s="37" t="s">
        <v>169</v>
      </c>
    </row>
    <row r="13" s="37" customFormat="true" ht="27" hidden="false" customHeight="true" outlineLevel="0" collapsed="false">
      <c r="A13" s="196"/>
      <c r="B13" s="196"/>
      <c r="C13" s="197"/>
      <c r="D13" s="197"/>
      <c r="E13" s="198"/>
      <c r="F13" s="199"/>
      <c r="G13" s="200"/>
      <c r="H13" s="261"/>
      <c r="I13" s="201"/>
      <c r="J13" s="204" t="s">
        <v>189</v>
      </c>
      <c r="K13" s="37" t="s">
        <v>171</v>
      </c>
    </row>
    <row r="14" s="37" customFormat="true" ht="27" hidden="false" customHeight="true" outlineLevel="0" collapsed="false">
      <c r="A14" s="196"/>
      <c r="B14" s="196"/>
      <c r="C14" s="197"/>
      <c r="D14" s="197"/>
      <c r="E14" s="198"/>
      <c r="F14" s="205" t="s">
        <v>190</v>
      </c>
      <c r="G14" s="206" t="s">
        <v>173</v>
      </c>
      <c r="H14" s="261"/>
      <c r="I14" s="201"/>
      <c r="J14" s="204" t="s">
        <v>191</v>
      </c>
    </row>
    <row r="15" s="37" customFormat="true" ht="27" hidden="false" customHeight="true" outlineLevel="0" collapsed="false">
      <c r="A15" s="196"/>
      <c r="B15" s="196"/>
      <c r="C15" s="197"/>
      <c r="D15" s="197"/>
      <c r="E15" s="198"/>
      <c r="F15" s="205"/>
      <c r="G15" s="206"/>
      <c r="H15" s="261"/>
      <c r="I15" s="201"/>
      <c r="J15" s="204" t="s">
        <v>192</v>
      </c>
    </row>
    <row r="16" s="37" customFormat="true" ht="27" hidden="false" customHeight="true" outlineLevel="0" collapsed="false">
      <c r="A16" s="207" t="s">
        <v>172</v>
      </c>
      <c r="B16" s="207"/>
      <c r="C16" s="208" t="s">
        <v>193</v>
      </c>
      <c r="D16" s="208" t="s">
        <v>194</v>
      </c>
      <c r="E16" s="209" t="s">
        <v>195</v>
      </c>
      <c r="F16" s="210" t="s">
        <v>196</v>
      </c>
      <c r="G16" s="211" t="s">
        <v>168</v>
      </c>
      <c r="H16" s="262" t="s">
        <v>171</v>
      </c>
      <c r="I16" s="263" t="s">
        <v>217</v>
      </c>
      <c r="J16" s="213" t="s">
        <v>188</v>
      </c>
      <c r="K16" s="37" t="s">
        <v>218</v>
      </c>
    </row>
    <row r="17" s="37" customFormat="true" ht="27" hidden="false" customHeight="true" outlineLevel="0" collapsed="false">
      <c r="A17" s="207"/>
      <c r="B17" s="207"/>
      <c r="C17" s="208"/>
      <c r="D17" s="208"/>
      <c r="E17" s="209"/>
      <c r="F17" s="210"/>
      <c r="G17" s="211"/>
      <c r="H17" s="214" t="s">
        <v>197</v>
      </c>
      <c r="I17" s="263"/>
      <c r="J17" s="204" t="s">
        <v>189</v>
      </c>
      <c r="K17" s="37" t="s">
        <v>217</v>
      </c>
    </row>
    <row r="18" s="37" customFormat="true" ht="27" hidden="false" customHeight="true" outlineLevel="0" collapsed="false">
      <c r="A18" s="207"/>
      <c r="B18" s="207"/>
      <c r="C18" s="208"/>
      <c r="D18" s="208"/>
      <c r="E18" s="209"/>
      <c r="F18" s="215" t="s">
        <v>198</v>
      </c>
      <c r="G18" s="216" t="s">
        <v>173</v>
      </c>
      <c r="H18" s="214"/>
      <c r="I18" s="263"/>
      <c r="J18" s="204" t="s">
        <v>191</v>
      </c>
    </row>
    <row r="19" s="37" customFormat="true" ht="27" hidden="false" customHeight="true" outlineLevel="0" collapsed="false">
      <c r="A19" s="207"/>
      <c r="B19" s="207"/>
      <c r="C19" s="208"/>
      <c r="D19" s="208"/>
      <c r="E19" s="209"/>
      <c r="F19" s="215"/>
      <c r="G19" s="216"/>
      <c r="H19" s="214"/>
      <c r="I19" s="263"/>
      <c r="J19" s="217" t="s">
        <v>192</v>
      </c>
    </row>
    <row r="20" customFormat="false" ht="8.25" hidden="false" customHeight="true" outlineLevel="0" collapsed="false">
      <c r="A20" s="24"/>
      <c r="B20" s="24"/>
      <c r="C20" s="24"/>
      <c r="D20" s="24"/>
      <c r="E20" s="24"/>
      <c r="F20" s="24"/>
      <c r="G20" s="24"/>
      <c r="H20" s="24"/>
      <c r="I20" s="24"/>
      <c r="J20" s="24"/>
    </row>
    <row r="21" s="37" customFormat="true" ht="11.25" hidden="false" customHeight="false" outlineLevel="0" collapsed="false">
      <c r="A21" s="39" t="s">
        <v>175</v>
      </c>
      <c r="B21" s="37" t="s">
        <v>210</v>
      </c>
    </row>
    <row r="22" s="37" customFormat="true" ht="11.25" hidden="false" customHeight="false" outlineLevel="0" collapsed="false">
      <c r="A22" s="39" t="s">
        <v>177</v>
      </c>
      <c r="B22" s="37" t="s">
        <v>211</v>
      </c>
    </row>
    <row r="23" s="37" customFormat="true" ht="11.25" hidden="false" customHeight="false" outlineLevel="0" collapsed="false">
      <c r="A23" s="39"/>
      <c r="B23" s="37" t="s">
        <v>212</v>
      </c>
    </row>
    <row r="24" s="37" customFormat="true" ht="11.25" hidden="false" customHeight="true" outlineLevel="0" collapsed="false">
      <c r="A24" s="39" t="s">
        <v>179</v>
      </c>
      <c r="B24" s="38" t="s">
        <v>213</v>
      </c>
      <c r="C24" s="38"/>
      <c r="D24" s="38"/>
      <c r="E24" s="38"/>
      <c r="F24" s="38"/>
      <c r="G24" s="38"/>
      <c r="H24" s="38"/>
      <c r="I24" s="38"/>
      <c r="J24" s="38"/>
    </row>
    <row r="25" s="37" customFormat="true" ht="11.25" hidden="false" customHeight="true" outlineLevel="0" collapsed="false">
      <c r="A25" s="39" t="s">
        <v>182</v>
      </c>
      <c r="B25" s="38" t="s">
        <v>214</v>
      </c>
      <c r="C25" s="38"/>
      <c r="D25" s="38"/>
      <c r="E25" s="38"/>
      <c r="F25" s="38"/>
      <c r="G25" s="38"/>
      <c r="H25" s="38"/>
      <c r="I25" s="38"/>
      <c r="J25" s="38"/>
    </row>
    <row r="26" s="37" customFormat="true" ht="11.25" hidden="false" customHeight="false" outlineLevel="0" collapsed="false">
      <c r="A26" s="39"/>
      <c r="B26" s="38" t="s">
        <v>215</v>
      </c>
      <c r="C26" s="38"/>
      <c r="D26" s="38"/>
      <c r="E26" s="38"/>
      <c r="F26" s="38"/>
      <c r="G26" s="38"/>
      <c r="H26" s="38"/>
      <c r="I26" s="38"/>
      <c r="J26" s="38"/>
    </row>
    <row r="27" customFormat="false" ht="11.25" hidden="false" customHeight="true" outlineLevel="0" collapsed="false">
      <c r="A27" s="39" t="s">
        <v>216</v>
      </c>
      <c r="B27" s="166" t="s">
        <v>183</v>
      </c>
      <c r="C27" s="37"/>
    </row>
  </sheetData>
  <mergeCells count="35">
    <mergeCell ref="B2:J2"/>
    <mergeCell ref="I4:J4"/>
    <mergeCell ref="I5:J5"/>
    <mergeCell ref="A7:B7"/>
    <mergeCell ref="G7:I7"/>
    <mergeCell ref="A8:B8"/>
    <mergeCell ref="G8:I8"/>
    <mergeCell ref="A10:B11"/>
    <mergeCell ref="C10:C11"/>
    <mergeCell ref="D10:D11"/>
    <mergeCell ref="E10:E11"/>
    <mergeCell ref="F10:G11"/>
    <mergeCell ref="H10:H11"/>
    <mergeCell ref="I10:I11"/>
    <mergeCell ref="J10:J11"/>
    <mergeCell ref="A12:B15"/>
    <mergeCell ref="C12:C15"/>
    <mergeCell ref="D12:D15"/>
    <mergeCell ref="E12:E15"/>
    <mergeCell ref="F12:F13"/>
    <mergeCell ref="G12:G13"/>
    <mergeCell ref="I12:I15"/>
    <mergeCell ref="H13:H15"/>
    <mergeCell ref="F14:F15"/>
    <mergeCell ref="G14:G15"/>
    <mergeCell ref="A16:B19"/>
    <mergeCell ref="C16:C19"/>
    <mergeCell ref="D16:D19"/>
    <mergeCell ref="E16:E19"/>
    <mergeCell ref="F16:F17"/>
    <mergeCell ref="G16:G17"/>
    <mergeCell ref="I16:I19"/>
    <mergeCell ref="H17:H19"/>
    <mergeCell ref="F18:F19"/>
    <mergeCell ref="G18:G19"/>
  </mergeCells>
  <dataValidations count="2">
    <dataValidation allowBlank="true" errorStyle="stop" operator="between" showDropDown="false" showErrorMessage="true" showInputMessage="true" sqref="H12 H16" type="list">
      <formula1>$K$12:$K$13</formula1>
      <formula2>0</formula2>
    </dataValidation>
    <dataValidation allowBlank="true" errorStyle="stop" operator="between" showDropDown="false" showErrorMessage="true" showInputMessage="true" sqref="I12:I19" type="list">
      <formula1>$K$16:$K$17</formula1>
      <formula2>0</formula2>
    </dataValidation>
  </dataValidations>
  <printOptions headings="false" gridLines="false" gridLinesSet="true" horizontalCentered="true" verticalCentered="false"/>
  <pageMargins left="0.7875" right="0.39375" top="0.670138888888889" bottom="0.390277777777778" header="0.511811023622047" footer="0.511811023622047"/>
  <pageSetup paperSize="77"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3"/>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U47" activeCellId="0" sqref="U47"/>
    </sheetView>
  </sheetViews>
  <sheetFormatPr defaultColWidth="9.00390625" defaultRowHeight="14.25" zeroHeight="false" outlineLevelRow="0" outlineLevelCol="0"/>
  <cols>
    <col collapsed="false" customWidth="true" hidden="false" outlineLevel="0" max="1" min="1" style="264" width="2.63"/>
    <col collapsed="false" customWidth="true" hidden="false" outlineLevel="0" max="2" min="2" style="264" width="3.63"/>
    <col collapsed="false" customWidth="true" hidden="false" outlineLevel="0" max="3" min="3" style="264" width="5.13"/>
    <col collapsed="false" customWidth="true" hidden="false" outlineLevel="0" max="4" min="4" style="264" width="17.63"/>
    <col collapsed="false" customWidth="true" hidden="false" outlineLevel="0" max="5" min="5" style="264" width="5.63"/>
    <col collapsed="false" customWidth="true" hidden="false" outlineLevel="0" max="6" min="6" style="264" width="15.63"/>
    <col collapsed="false" customWidth="true" hidden="false" outlineLevel="0" max="7" min="7" style="264" width="20.63"/>
    <col collapsed="false" customWidth="true" hidden="false" outlineLevel="0" max="8" min="8" style="264" width="17.26"/>
    <col collapsed="false" customWidth="false" hidden="true" outlineLevel="0" max="9" min="9" style="264" width="9"/>
    <col collapsed="false" customWidth="false" hidden="false" outlineLevel="0" max="16384" min="10" style="264" width="9"/>
  </cols>
  <sheetData>
    <row r="1" customFormat="false" ht="30" hidden="false" customHeight="true" outlineLevel="0" collapsed="false">
      <c r="A1" s="265" t="s">
        <v>223</v>
      </c>
      <c r="H1" s="266"/>
    </row>
    <row r="2" customFormat="false" ht="30" hidden="false" customHeight="true" outlineLevel="0" collapsed="false">
      <c r="A2" s="265"/>
      <c r="H2" s="266"/>
    </row>
    <row r="3" customFormat="false" ht="30" hidden="false" customHeight="true" outlineLevel="0" collapsed="false">
      <c r="A3" s="267" t="s">
        <v>224</v>
      </c>
      <c r="B3" s="267"/>
      <c r="C3" s="267"/>
      <c r="D3" s="267"/>
      <c r="E3" s="267"/>
      <c r="F3" s="267"/>
      <c r="G3" s="267"/>
      <c r="H3" s="267"/>
    </row>
    <row r="4" customFormat="false" ht="30" hidden="false" customHeight="true" outlineLevel="0" collapsed="false">
      <c r="A4" s="30"/>
      <c r="B4" s="30"/>
      <c r="C4" s="30"/>
      <c r="D4" s="24"/>
      <c r="E4" s="24"/>
      <c r="F4" s="24"/>
      <c r="G4" s="24"/>
      <c r="H4" s="24"/>
    </row>
    <row r="5" customFormat="false" ht="30" hidden="false" customHeight="true" outlineLevel="0" collapsed="false">
      <c r="A5" s="30"/>
      <c r="B5" s="30"/>
      <c r="C5" s="30"/>
      <c r="D5" s="24"/>
      <c r="E5" s="24"/>
      <c r="F5" s="268" t="s">
        <v>159</v>
      </c>
      <c r="G5" s="269" t="n">
        <f aca="false">様式第1号!$E$24</f>
        <v>0</v>
      </c>
      <c r="H5" s="269"/>
    </row>
    <row r="6" customFormat="false" ht="30" hidden="false" customHeight="true" outlineLevel="0" collapsed="false">
      <c r="F6" s="270" t="s">
        <v>160</v>
      </c>
      <c r="G6" s="269" t="str">
        <f aca="false">様式第1号!$H$10</f>
        <v>㈱○○○○</v>
      </c>
      <c r="H6" s="269"/>
    </row>
    <row r="7" customFormat="false" ht="30" hidden="false" customHeight="true" outlineLevel="0" collapsed="false"/>
    <row r="8" customFormat="false" ht="30" hidden="false" customHeight="true" outlineLevel="0" collapsed="false">
      <c r="A8" s="264" t="s">
        <v>225</v>
      </c>
      <c r="B8" s="271" t="s">
        <v>226</v>
      </c>
      <c r="C8" s="271"/>
      <c r="D8" s="271"/>
      <c r="E8" s="271"/>
      <c r="F8" s="271"/>
      <c r="G8" s="271"/>
      <c r="H8" s="271"/>
    </row>
    <row r="9" customFormat="false" ht="56.25" hidden="false" customHeight="true" outlineLevel="0" collapsed="false">
      <c r="D9" s="271" t="s">
        <v>227</v>
      </c>
      <c r="E9" s="271"/>
      <c r="F9" s="271"/>
      <c r="G9" s="271"/>
      <c r="H9" s="271"/>
    </row>
    <row r="10" customFormat="false" ht="30" hidden="false" customHeight="true" outlineLevel="0" collapsed="false">
      <c r="D10" s="272"/>
      <c r="E10" s="272"/>
      <c r="F10" s="272"/>
      <c r="G10" s="272"/>
      <c r="H10" s="272"/>
    </row>
    <row r="11" customFormat="false" ht="40.5" hidden="false" customHeight="true" outlineLevel="0" collapsed="false">
      <c r="B11" s="273" t="s">
        <v>228</v>
      </c>
      <c r="C11" s="273"/>
      <c r="D11" s="273"/>
      <c r="E11" s="274"/>
      <c r="F11" s="274"/>
      <c r="G11" s="274"/>
      <c r="H11" s="275"/>
      <c r="I11" s="264" t="s">
        <v>229</v>
      </c>
    </row>
    <row r="12" customFormat="false" ht="40.5" hidden="false" customHeight="true" outlineLevel="0" collapsed="false">
      <c r="B12" s="273" t="s">
        <v>230</v>
      </c>
      <c r="C12" s="273"/>
      <c r="D12" s="273"/>
      <c r="E12" s="276"/>
      <c r="F12" s="276"/>
      <c r="G12" s="277" t="s">
        <v>231</v>
      </c>
      <c r="H12" s="275"/>
      <c r="I12" s="264" t="s">
        <v>232</v>
      </c>
    </row>
    <row r="13" customFormat="false" ht="27.75" hidden="false" customHeight="true" outlineLevel="0" collapsed="false">
      <c r="B13" s="278"/>
      <c r="C13" s="278"/>
      <c r="D13" s="279"/>
      <c r="E13" s="280"/>
      <c r="F13" s="280"/>
      <c r="G13" s="280"/>
    </row>
    <row r="14" customFormat="false" ht="39.95" hidden="false" customHeight="true" outlineLevel="0" collapsed="false">
      <c r="B14" s="281" t="s">
        <v>233</v>
      </c>
      <c r="C14" s="282" t="s">
        <v>234</v>
      </c>
      <c r="D14" s="282"/>
      <c r="E14" s="282"/>
      <c r="F14" s="282"/>
      <c r="G14" s="282"/>
      <c r="H14" s="282"/>
    </row>
    <row r="15" customFormat="false" ht="39.95" hidden="false" customHeight="true" outlineLevel="0" collapsed="false">
      <c r="B15" s="281" t="s">
        <v>235</v>
      </c>
      <c r="C15" s="282" t="s">
        <v>236</v>
      </c>
      <c r="D15" s="282"/>
      <c r="E15" s="282"/>
      <c r="F15" s="282"/>
      <c r="G15" s="282"/>
      <c r="H15" s="282"/>
    </row>
    <row r="16" customFormat="false" ht="39.95" hidden="false" customHeight="true" outlineLevel="0" collapsed="false">
      <c r="B16" s="281" t="s">
        <v>237</v>
      </c>
      <c r="C16" s="282" t="s">
        <v>238</v>
      </c>
      <c r="D16" s="282"/>
      <c r="E16" s="282"/>
      <c r="F16" s="282"/>
      <c r="G16" s="282"/>
      <c r="H16" s="282"/>
    </row>
    <row r="17" customFormat="false" ht="39.95" hidden="false" customHeight="true" outlineLevel="0" collapsed="false">
      <c r="C17" s="266"/>
      <c r="D17" s="271"/>
      <c r="E17" s="271"/>
      <c r="F17" s="271"/>
      <c r="G17" s="271"/>
      <c r="H17" s="271"/>
    </row>
    <row r="18" customFormat="false" ht="30" hidden="false" customHeight="true" outlineLevel="0" collapsed="false">
      <c r="C18" s="283"/>
      <c r="D18" s="282"/>
      <c r="E18" s="282"/>
      <c r="F18" s="282"/>
      <c r="G18" s="282"/>
      <c r="H18" s="282"/>
    </row>
    <row r="19" customFormat="false" ht="30" hidden="false" customHeight="true" outlineLevel="0" collapsed="false">
      <c r="C19" s="29"/>
      <c r="D19" s="29"/>
      <c r="E19" s="29"/>
      <c r="F19" s="29"/>
      <c r="G19" s="29"/>
      <c r="H19" s="29"/>
    </row>
    <row r="20" customFormat="false" ht="20.25" hidden="false" customHeight="true" outlineLevel="0" collapsed="false"/>
    <row r="21" customFormat="false" ht="14.25" hidden="false" customHeight="true" outlineLevel="0" collapsed="false">
      <c r="C21" s="284" t="s">
        <v>239</v>
      </c>
      <c r="D21" s="284"/>
      <c r="E21" s="284"/>
      <c r="F21" s="284"/>
      <c r="G21" s="284"/>
      <c r="H21" s="284"/>
    </row>
    <row r="22" customFormat="false" ht="14.25" hidden="false" customHeight="false" outlineLevel="0" collapsed="false">
      <c r="C22" s="284"/>
      <c r="D22" s="284"/>
      <c r="E22" s="284"/>
      <c r="F22" s="284"/>
      <c r="G22" s="284"/>
      <c r="H22" s="284"/>
    </row>
    <row r="23" customFormat="false" ht="14.25" hidden="false" customHeight="false" outlineLevel="0" collapsed="false">
      <c r="C23" s="284"/>
      <c r="D23" s="284"/>
      <c r="E23" s="284"/>
      <c r="F23" s="284"/>
      <c r="G23" s="284"/>
      <c r="H23" s="284"/>
    </row>
  </sheetData>
  <sheetProtection sheet="true" password="cc11" objects="true" scenarios="true" selectLockedCells="true"/>
  <mergeCells count="15">
    <mergeCell ref="A3:H3"/>
    <mergeCell ref="G5:H5"/>
    <mergeCell ref="G6:H6"/>
    <mergeCell ref="B8:H8"/>
    <mergeCell ref="D9:H9"/>
    <mergeCell ref="B11:D11"/>
    <mergeCell ref="E11:G11"/>
    <mergeCell ref="B12:D12"/>
    <mergeCell ref="E12:F12"/>
    <mergeCell ref="C14:H14"/>
    <mergeCell ref="C15:H15"/>
    <mergeCell ref="C16:H16"/>
    <mergeCell ref="D17:H17"/>
    <mergeCell ref="D18:H18"/>
    <mergeCell ref="C21:H23"/>
  </mergeCells>
  <dataValidations count="1">
    <dataValidation allowBlank="true" errorStyle="stop" operator="between" showDropDown="false" showErrorMessage="true" showInputMessage="true" sqref="E11:G11" type="list">
      <formula1>$I$11:$I$12</formula1>
      <formula2>0</formula2>
    </dataValidation>
  </dataValidations>
  <printOptions headings="false" gridLines="false" gridLinesSet="true" horizontalCentered="true" verticalCentered="false"/>
  <pageMargins left="0.629861111111111" right="0.229861111111111" top="1.02013888888889"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O11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P13" activeCellId="0" sqref="P13"/>
    </sheetView>
  </sheetViews>
  <sheetFormatPr defaultColWidth="9.00390625" defaultRowHeight="14.25" zeroHeight="false" outlineLevelRow="0" outlineLevelCol="0"/>
  <cols>
    <col collapsed="false" customWidth="true" hidden="false" outlineLevel="0" max="1" min="1" style="285" width="5.87"/>
    <col collapsed="false" customWidth="true" hidden="false" outlineLevel="0" max="2" min="2" style="285" width="4.26"/>
    <col collapsed="false" customWidth="true" hidden="false" outlineLevel="0" max="3" min="3" style="285" width="4.87"/>
    <col collapsed="false" customWidth="true" hidden="false" outlineLevel="0" max="4" min="4" style="285" width="6"/>
    <col collapsed="false" customWidth="true" hidden="false" outlineLevel="0" max="5" min="5" style="285" width="10.26"/>
    <col collapsed="false" customWidth="true" hidden="false" outlineLevel="0" max="6" min="6" style="285" width="32.5"/>
    <col collapsed="false" customWidth="true" hidden="false" outlineLevel="0" max="7" min="7" style="285" width="17.13"/>
    <col collapsed="false" customWidth="true" hidden="false" outlineLevel="0" max="8" min="8" style="285" width="8.38"/>
    <col collapsed="false" customWidth="true" hidden="false" outlineLevel="0" max="9" min="9" style="285" width="8.88"/>
    <col collapsed="false" customWidth="true" hidden="false" outlineLevel="0" max="10" min="10" style="285" width="7.76"/>
    <col collapsed="false" customWidth="true" hidden="false" outlineLevel="0" max="11" min="11" style="285" width="12.37"/>
    <col collapsed="false" customWidth="true" hidden="false" outlineLevel="0" max="12" min="12" style="285" width="14"/>
    <col collapsed="false" customWidth="true" hidden="false" outlineLevel="0" max="13" min="13" style="285" width="11.26"/>
    <col collapsed="false" customWidth="true" hidden="false" outlineLevel="0" max="14" min="14" style="285" width="6.76"/>
    <col collapsed="false" customWidth="false" hidden="true" outlineLevel="0" max="15" min="15" style="285" width="9"/>
    <col collapsed="false" customWidth="false" hidden="false" outlineLevel="0" max="16384" min="16" style="285" width="9"/>
  </cols>
  <sheetData>
    <row r="1" customFormat="false" ht="15" hidden="false" customHeight="true" outlineLevel="0" collapsed="false">
      <c r="A1" s="286" t="s">
        <v>240</v>
      </c>
      <c r="B1" s="286"/>
      <c r="C1" s="286"/>
      <c r="D1" s="286"/>
      <c r="E1" s="287"/>
      <c r="F1" s="264"/>
      <c r="G1" s="288" t="s">
        <v>241</v>
      </c>
      <c r="H1" s="288"/>
      <c r="I1" s="288"/>
      <c r="J1" s="289"/>
      <c r="K1" s="289"/>
      <c r="L1" s="289"/>
      <c r="M1" s="289"/>
    </row>
    <row r="2" customFormat="false" ht="12.75" hidden="false" customHeight="true" outlineLevel="0" collapsed="false">
      <c r="A2" s="290" t="s">
        <v>242</v>
      </c>
      <c r="B2" s="290"/>
      <c r="C2" s="291" t="s">
        <v>243</v>
      </c>
      <c r="D2" s="291"/>
      <c r="E2" s="287"/>
      <c r="F2" s="289"/>
      <c r="G2" s="288"/>
      <c r="H2" s="288"/>
      <c r="I2" s="288"/>
      <c r="J2" s="289"/>
      <c r="K2" s="289"/>
      <c r="L2" s="289"/>
      <c r="M2" s="289"/>
    </row>
    <row r="3" customFormat="false" ht="22.5" hidden="false" customHeight="true" outlineLevel="0" collapsed="false">
      <c r="A3" s="292" t="n">
        <f aca="false">COUNTA(B10:E27,B34:E113)</f>
        <v>0</v>
      </c>
      <c r="B3" s="292"/>
      <c r="C3" s="293" t="n">
        <f aca="false">COUNTIF(F10:F113,"*真庭市*")</f>
        <v>0</v>
      </c>
      <c r="D3" s="293"/>
      <c r="E3" s="294"/>
      <c r="F3" s="295"/>
      <c r="G3" s="296"/>
      <c r="H3" s="296"/>
      <c r="I3" s="296"/>
      <c r="J3" s="296"/>
      <c r="K3" s="296"/>
      <c r="L3" s="296"/>
      <c r="M3" s="132"/>
    </row>
    <row r="4" s="222" customFormat="true" ht="15.75" hidden="false" customHeight="true" outlineLevel="0" collapsed="false">
      <c r="A4" s="292"/>
      <c r="B4" s="292"/>
      <c r="C4" s="293"/>
      <c r="D4" s="293"/>
      <c r="E4" s="294"/>
      <c r="F4" s="37"/>
      <c r="G4" s="37"/>
      <c r="H4" s="37"/>
      <c r="I4" s="37"/>
      <c r="J4" s="297" t="s">
        <v>160</v>
      </c>
      <c r="K4" s="298" t="str">
        <f aca="false">商号</f>
        <v>㈱○○○○</v>
      </c>
      <c r="L4" s="298"/>
      <c r="M4" s="299"/>
    </row>
    <row r="5" s="222" customFormat="true" ht="6" hidden="false" customHeight="true" outlineLevel="0" collapsed="false">
      <c r="A5" s="37"/>
      <c r="B5" s="37"/>
      <c r="C5" s="37"/>
      <c r="D5" s="37"/>
      <c r="E5" s="37"/>
      <c r="F5" s="37"/>
      <c r="G5" s="37"/>
      <c r="H5" s="37"/>
      <c r="I5" s="37"/>
      <c r="J5" s="37"/>
      <c r="K5" s="37"/>
      <c r="L5" s="37"/>
      <c r="M5" s="300"/>
    </row>
    <row r="6" s="222" customFormat="true" ht="12.75" hidden="false" customHeight="true" outlineLevel="0" collapsed="false">
      <c r="A6" s="301" t="s">
        <v>244</v>
      </c>
      <c r="B6" s="302" t="s">
        <v>245</v>
      </c>
      <c r="C6" s="302"/>
      <c r="D6" s="302"/>
      <c r="E6" s="302"/>
      <c r="F6" s="302" t="s">
        <v>246</v>
      </c>
      <c r="G6" s="303" t="s">
        <v>204</v>
      </c>
      <c r="H6" s="301" t="s">
        <v>247</v>
      </c>
      <c r="I6" s="301" t="s">
        <v>248</v>
      </c>
      <c r="J6" s="301"/>
      <c r="K6" s="304" t="s">
        <v>249</v>
      </c>
      <c r="L6" s="304"/>
      <c r="M6" s="305" t="s">
        <v>250</v>
      </c>
      <c r="O6" s="306" t="s">
        <v>251</v>
      </c>
    </row>
    <row r="7" s="222" customFormat="true" ht="12.75" hidden="false" customHeight="true" outlineLevel="0" collapsed="false">
      <c r="A7" s="301"/>
      <c r="B7" s="302"/>
      <c r="C7" s="302"/>
      <c r="D7" s="302"/>
      <c r="E7" s="302"/>
      <c r="F7" s="302"/>
      <c r="G7" s="303"/>
      <c r="H7" s="301"/>
      <c r="I7" s="301"/>
      <c r="J7" s="301"/>
      <c r="K7" s="307" t="s">
        <v>252</v>
      </c>
      <c r="L7" s="307"/>
      <c r="M7" s="305"/>
      <c r="O7" s="306" t="s">
        <v>253</v>
      </c>
    </row>
    <row r="8" s="222" customFormat="true" ht="21" hidden="false" customHeight="true" outlineLevel="0" collapsed="false">
      <c r="A8" s="301" t="s">
        <v>254</v>
      </c>
      <c r="B8" s="308"/>
      <c r="C8" s="308"/>
      <c r="D8" s="308"/>
      <c r="E8" s="308"/>
      <c r="F8" s="309"/>
      <c r="G8" s="310"/>
      <c r="H8" s="311"/>
      <c r="I8" s="311"/>
      <c r="J8" s="311"/>
      <c r="K8" s="312"/>
      <c r="L8" s="312"/>
      <c r="M8" s="313" t="s">
        <v>45</v>
      </c>
    </row>
    <row r="9" s="222" customFormat="true" ht="21" hidden="false" customHeight="true" outlineLevel="0" collapsed="false">
      <c r="A9" s="301"/>
      <c r="B9" s="308"/>
      <c r="C9" s="308"/>
      <c r="D9" s="308"/>
      <c r="E9" s="308"/>
      <c r="F9" s="309"/>
      <c r="G9" s="310"/>
      <c r="H9" s="311"/>
      <c r="I9" s="311"/>
      <c r="J9" s="311"/>
      <c r="K9" s="314"/>
      <c r="L9" s="314"/>
      <c r="M9" s="313"/>
    </row>
    <row r="10" s="222" customFormat="true" ht="21" hidden="false" customHeight="true" outlineLevel="0" collapsed="false">
      <c r="A10" s="301" t="n">
        <v>2</v>
      </c>
      <c r="B10" s="308"/>
      <c r="C10" s="308"/>
      <c r="D10" s="308"/>
      <c r="E10" s="308"/>
      <c r="F10" s="309"/>
      <c r="G10" s="310"/>
      <c r="H10" s="311"/>
      <c r="I10" s="311"/>
      <c r="J10" s="311"/>
      <c r="K10" s="312"/>
      <c r="L10" s="312"/>
      <c r="M10" s="313" t="s">
        <v>45</v>
      </c>
    </row>
    <row r="11" s="222" customFormat="true" ht="21" hidden="false" customHeight="true" outlineLevel="0" collapsed="false">
      <c r="A11" s="301"/>
      <c r="B11" s="308"/>
      <c r="C11" s="308"/>
      <c r="D11" s="308"/>
      <c r="E11" s="308"/>
      <c r="F11" s="309"/>
      <c r="G11" s="310"/>
      <c r="H11" s="311"/>
      <c r="I11" s="311"/>
      <c r="J11" s="311"/>
      <c r="K11" s="314"/>
      <c r="L11" s="314"/>
      <c r="M11" s="313"/>
    </row>
    <row r="12" s="222" customFormat="true" ht="21" hidden="false" customHeight="true" outlineLevel="0" collapsed="false">
      <c r="A12" s="301" t="n">
        <v>3</v>
      </c>
      <c r="B12" s="308"/>
      <c r="C12" s="308"/>
      <c r="D12" s="308"/>
      <c r="E12" s="308"/>
      <c r="F12" s="309"/>
      <c r="G12" s="310"/>
      <c r="H12" s="311"/>
      <c r="I12" s="311"/>
      <c r="J12" s="311"/>
      <c r="K12" s="312"/>
      <c r="L12" s="312"/>
      <c r="M12" s="313" t="s">
        <v>45</v>
      </c>
    </row>
    <row r="13" s="222" customFormat="true" ht="21" hidden="false" customHeight="true" outlineLevel="0" collapsed="false">
      <c r="A13" s="301"/>
      <c r="B13" s="308"/>
      <c r="C13" s="308"/>
      <c r="D13" s="308"/>
      <c r="E13" s="308"/>
      <c r="F13" s="309"/>
      <c r="G13" s="310"/>
      <c r="H13" s="311"/>
      <c r="I13" s="311"/>
      <c r="J13" s="311"/>
      <c r="K13" s="314"/>
      <c r="L13" s="314"/>
      <c r="M13" s="313"/>
    </row>
    <row r="14" s="222" customFormat="true" ht="21" hidden="false" customHeight="true" outlineLevel="0" collapsed="false">
      <c r="A14" s="301" t="n">
        <v>4</v>
      </c>
      <c r="B14" s="308"/>
      <c r="C14" s="308"/>
      <c r="D14" s="308"/>
      <c r="E14" s="308"/>
      <c r="F14" s="309"/>
      <c r="G14" s="310"/>
      <c r="H14" s="311"/>
      <c r="I14" s="311"/>
      <c r="J14" s="311"/>
      <c r="K14" s="312"/>
      <c r="L14" s="312"/>
      <c r="M14" s="313" t="s">
        <v>45</v>
      </c>
    </row>
    <row r="15" s="222" customFormat="true" ht="21" hidden="false" customHeight="true" outlineLevel="0" collapsed="false">
      <c r="A15" s="301"/>
      <c r="B15" s="308"/>
      <c r="C15" s="308"/>
      <c r="D15" s="308"/>
      <c r="E15" s="308"/>
      <c r="F15" s="309"/>
      <c r="G15" s="310"/>
      <c r="H15" s="311"/>
      <c r="I15" s="311"/>
      <c r="J15" s="311"/>
      <c r="K15" s="314"/>
      <c r="L15" s="314"/>
      <c r="M15" s="313"/>
    </row>
    <row r="16" s="222" customFormat="true" ht="21" hidden="false" customHeight="true" outlineLevel="0" collapsed="false">
      <c r="A16" s="301" t="n">
        <v>5</v>
      </c>
      <c r="B16" s="308"/>
      <c r="C16" s="308"/>
      <c r="D16" s="308"/>
      <c r="E16" s="308"/>
      <c r="F16" s="309"/>
      <c r="G16" s="310"/>
      <c r="H16" s="311"/>
      <c r="I16" s="311"/>
      <c r="J16" s="311"/>
      <c r="K16" s="312"/>
      <c r="L16" s="312"/>
      <c r="M16" s="313" t="s">
        <v>45</v>
      </c>
    </row>
    <row r="17" s="222" customFormat="true" ht="21" hidden="false" customHeight="true" outlineLevel="0" collapsed="false">
      <c r="A17" s="301"/>
      <c r="B17" s="308"/>
      <c r="C17" s="308"/>
      <c r="D17" s="308"/>
      <c r="E17" s="308"/>
      <c r="F17" s="309"/>
      <c r="G17" s="310"/>
      <c r="H17" s="311"/>
      <c r="I17" s="311"/>
      <c r="J17" s="311"/>
      <c r="K17" s="314"/>
      <c r="L17" s="314"/>
      <c r="M17" s="313"/>
    </row>
    <row r="18" s="222" customFormat="true" ht="21" hidden="false" customHeight="true" outlineLevel="0" collapsed="false">
      <c r="A18" s="301" t="n">
        <v>6</v>
      </c>
      <c r="B18" s="315"/>
      <c r="C18" s="315"/>
      <c r="D18" s="315"/>
      <c r="E18" s="315"/>
      <c r="F18" s="309"/>
      <c r="G18" s="310"/>
      <c r="H18" s="311"/>
      <c r="I18" s="311"/>
      <c r="J18" s="311"/>
      <c r="K18" s="312"/>
      <c r="L18" s="312"/>
      <c r="M18" s="313" t="s">
        <v>45</v>
      </c>
    </row>
    <row r="19" s="222" customFormat="true" ht="21" hidden="false" customHeight="true" outlineLevel="0" collapsed="false">
      <c r="A19" s="301"/>
      <c r="B19" s="315"/>
      <c r="C19" s="315"/>
      <c r="D19" s="315"/>
      <c r="E19" s="315"/>
      <c r="F19" s="309"/>
      <c r="G19" s="310"/>
      <c r="H19" s="311"/>
      <c r="I19" s="311"/>
      <c r="J19" s="311"/>
      <c r="K19" s="314"/>
      <c r="L19" s="314"/>
      <c r="M19" s="313"/>
    </row>
    <row r="20" s="222" customFormat="true" ht="21" hidden="false" customHeight="true" outlineLevel="0" collapsed="false">
      <c r="A20" s="301" t="n">
        <v>7</v>
      </c>
      <c r="B20" s="315"/>
      <c r="C20" s="315"/>
      <c r="D20" s="315"/>
      <c r="E20" s="315"/>
      <c r="F20" s="309"/>
      <c r="G20" s="310"/>
      <c r="H20" s="311"/>
      <c r="I20" s="311"/>
      <c r="J20" s="311"/>
      <c r="K20" s="312"/>
      <c r="L20" s="312"/>
      <c r="M20" s="313" t="s">
        <v>45</v>
      </c>
    </row>
    <row r="21" s="222" customFormat="true" ht="21" hidden="false" customHeight="true" outlineLevel="0" collapsed="false">
      <c r="A21" s="301"/>
      <c r="B21" s="315"/>
      <c r="C21" s="315"/>
      <c r="D21" s="315"/>
      <c r="E21" s="315"/>
      <c r="F21" s="309"/>
      <c r="G21" s="310"/>
      <c r="H21" s="311"/>
      <c r="I21" s="311"/>
      <c r="J21" s="311"/>
      <c r="K21" s="314"/>
      <c r="L21" s="314"/>
      <c r="M21" s="313"/>
    </row>
    <row r="22" s="222" customFormat="true" ht="21" hidden="false" customHeight="true" outlineLevel="0" collapsed="false">
      <c r="A22" s="301" t="n">
        <v>8</v>
      </c>
      <c r="B22" s="315"/>
      <c r="C22" s="315"/>
      <c r="D22" s="315"/>
      <c r="E22" s="315"/>
      <c r="F22" s="309"/>
      <c r="G22" s="310"/>
      <c r="H22" s="311"/>
      <c r="I22" s="311"/>
      <c r="J22" s="311"/>
      <c r="K22" s="312"/>
      <c r="L22" s="312"/>
      <c r="M22" s="313" t="s">
        <v>45</v>
      </c>
    </row>
    <row r="23" s="222" customFormat="true" ht="21" hidden="false" customHeight="true" outlineLevel="0" collapsed="false">
      <c r="A23" s="301"/>
      <c r="B23" s="315"/>
      <c r="C23" s="315"/>
      <c r="D23" s="315"/>
      <c r="E23" s="315"/>
      <c r="F23" s="309"/>
      <c r="G23" s="310"/>
      <c r="H23" s="311"/>
      <c r="I23" s="311"/>
      <c r="J23" s="311"/>
      <c r="K23" s="314"/>
      <c r="L23" s="314"/>
      <c r="M23" s="313"/>
    </row>
    <row r="24" s="222" customFormat="true" ht="21" hidden="false" customHeight="true" outlineLevel="0" collapsed="false">
      <c r="A24" s="301" t="n">
        <v>9</v>
      </c>
      <c r="B24" s="315"/>
      <c r="C24" s="315"/>
      <c r="D24" s="315"/>
      <c r="E24" s="315"/>
      <c r="F24" s="309"/>
      <c r="G24" s="310"/>
      <c r="H24" s="311"/>
      <c r="I24" s="311"/>
      <c r="J24" s="311"/>
      <c r="K24" s="312"/>
      <c r="L24" s="312"/>
      <c r="M24" s="313" t="s">
        <v>45</v>
      </c>
    </row>
    <row r="25" s="222" customFormat="true" ht="21" hidden="false" customHeight="true" outlineLevel="0" collapsed="false">
      <c r="A25" s="301"/>
      <c r="B25" s="315"/>
      <c r="C25" s="315"/>
      <c r="D25" s="315"/>
      <c r="E25" s="315"/>
      <c r="F25" s="309"/>
      <c r="G25" s="310"/>
      <c r="H25" s="311"/>
      <c r="I25" s="311"/>
      <c r="J25" s="311"/>
      <c r="K25" s="314"/>
      <c r="L25" s="314"/>
      <c r="M25" s="313"/>
    </row>
    <row r="26" s="222" customFormat="true" ht="21" hidden="false" customHeight="true" outlineLevel="0" collapsed="false">
      <c r="A26" s="301" t="n">
        <v>10</v>
      </c>
      <c r="B26" s="315"/>
      <c r="C26" s="315"/>
      <c r="D26" s="315"/>
      <c r="E26" s="315"/>
      <c r="F26" s="309"/>
      <c r="G26" s="310"/>
      <c r="H26" s="311"/>
      <c r="I26" s="311"/>
      <c r="J26" s="311"/>
      <c r="K26" s="312"/>
      <c r="L26" s="312"/>
      <c r="M26" s="316" t="s">
        <v>45</v>
      </c>
    </row>
    <row r="27" s="222" customFormat="true" ht="21" hidden="false" customHeight="true" outlineLevel="0" collapsed="false">
      <c r="A27" s="301"/>
      <c r="B27" s="315"/>
      <c r="C27" s="315"/>
      <c r="D27" s="315"/>
      <c r="E27" s="315"/>
      <c r="F27" s="309"/>
      <c r="G27" s="310"/>
      <c r="H27" s="311"/>
      <c r="I27" s="311"/>
      <c r="J27" s="311"/>
      <c r="K27" s="314"/>
      <c r="L27" s="314"/>
      <c r="M27" s="316"/>
    </row>
    <row r="28" s="222" customFormat="true" ht="4.5" hidden="false" customHeight="true" outlineLevel="0" collapsed="false">
      <c r="A28" s="317"/>
      <c r="B28" s="317"/>
      <c r="C28" s="317"/>
      <c r="D28" s="317"/>
      <c r="E28" s="317"/>
      <c r="F28" s="317"/>
      <c r="G28" s="318"/>
      <c r="H28" s="318"/>
      <c r="I28" s="318"/>
      <c r="J28" s="318"/>
      <c r="K28" s="317"/>
      <c r="L28" s="319"/>
      <c r="M28" s="37"/>
    </row>
    <row r="29" s="222" customFormat="true" ht="10.5" hidden="false" customHeight="true" outlineLevel="0" collapsed="false">
      <c r="A29" s="134" t="s">
        <v>255</v>
      </c>
      <c r="B29" s="126" t="s">
        <v>256</v>
      </c>
      <c r="C29" s="39"/>
      <c r="D29" s="39"/>
      <c r="E29" s="39"/>
      <c r="F29" s="37"/>
      <c r="G29" s="320"/>
      <c r="H29" s="320"/>
      <c r="I29" s="320"/>
      <c r="J29" s="320"/>
      <c r="K29" s="37"/>
      <c r="L29" s="37"/>
      <c r="M29" s="37"/>
    </row>
    <row r="30" s="222" customFormat="true" ht="10.5" hidden="false" customHeight="true" outlineLevel="0" collapsed="false">
      <c r="A30" s="134" t="s">
        <v>257</v>
      </c>
      <c r="B30" s="126" t="s">
        <v>258</v>
      </c>
      <c r="C30" s="39"/>
      <c r="D30" s="39"/>
      <c r="E30" s="39"/>
      <c r="F30" s="37"/>
      <c r="G30" s="320"/>
      <c r="H30" s="320"/>
      <c r="I30" s="320"/>
      <c r="J30" s="320"/>
      <c r="K30" s="37"/>
      <c r="L30" s="37"/>
      <c r="M30" s="37"/>
    </row>
    <row r="31" s="222" customFormat="true" ht="10.5" hidden="false" customHeight="true" outlineLevel="0" collapsed="false">
      <c r="A31" s="134" t="s">
        <v>259</v>
      </c>
      <c r="B31" s="126" t="s">
        <v>260</v>
      </c>
      <c r="C31" s="39"/>
      <c r="D31" s="39"/>
      <c r="E31" s="39"/>
      <c r="F31" s="37"/>
      <c r="G31" s="320"/>
      <c r="H31" s="320"/>
      <c r="I31" s="320"/>
      <c r="J31" s="320"/>
      <c r="K31" s="37"/>
      <c r="L31" s="37"/>
      <c r="M31" s="37"/>
    </row>
    <row r="32" s="222" customFormat="true" ht="10.5" hidden="false" customHeight="true" outlineLevel="0" collapsed="false">
      <c r="A32" s="134" t="s">
        <v>261</v>
      </c>
      <c r="B32" s="321" t="s">
        <v>262</v>
      </c>
      <c r="C32" s="321"/>
      <c r="D32" s="321"/>
      <c r="E32" s="321"/>
      <c r="F32" s="321"/>
      <c r="G32" s="321"/>
      <c r="H32" s="321"/>
      <c r="I32" s="321"/>
      <c r="J32" s="321"/>
      <c r="K32" s="321"/>
      <c r="L32" s="321"/>
      <c r="M32" s="321"/>
    </row>
    <row r="33" s="222" customFormat="true" ht="10.5" hidden="false" customHeight="true" outlineLevel="0" collapsed="false">
      <c r="A33" s="134" t="s">
        <v>263</v>
      </c>
      <c r="B33" s="126" t="s">
        <v>264</v>
      </c>
      <c r="C33" s="39"/>
      <c r="D33" s="39"/>
      <c r="E33" s="39"/>
      <c r="F33" s="37"/>
      <c r="G33" s="320"/>
      <c r="H33" s="320"/>
      <c r="I33" s="320"/>
      <c r="J33" s="320"/>
      <c r="K33" s="37"/>
      <c r="L33" s="37"/>
      <c r="M33" s="37"/>
    </row>
    <row r="34" s="222" customFormat="true" ht="21" hidden="false" customHeight="true" outlineLevel="0" collapsed="false">
      <c r="A34" s="301" t="n">
        <v>11</v>
      </c>
      <c r="B34" s="315"/>
      <c r="C34" s="315"/>
      <c r="D34" s="315"/>
      <c r="E34" s="315"/>
      <c r="F34" s="309"/>
      <c r="G34" s="310"/>
      <c r="H34" s="311"/>
      <c r="I34" s="311"/>
      <c r="J34" s="311"/>
      <c r="K34" s="312"/>
      <c r="L34" s="312"/>
      <c r="M34" s="322" t="s">
        <v>45</v>
      </c>
    </row>
    <row r="35" s="222" customFormat="true" ht="21" hidden="false" customHeight="true" outlineLevel="0" collapsed="false">
      <c r="A35" s="301"/>
      <c r="B35" s="315"/>
      <c r="C35" s="315"/>
      <c r="D35" s="315"/>
      <c r="E35" s="315"/>
      <c r="F35" s="309"/>
      <c r="G35" s="310"/>
      <c r="H35" s="311"/>
      <c r="I35" s="311"/>
      <c r="J35" s="311"/>
      <c r="K35" s="314"/>
      <c r="L35" s="314"/>
      <c r="M35" s="322"/>
    </row>
    <row r="36" s="222" customFormat="true" ht="21" hidden="false" customHeight="true" outlineLevel="0" collapsed="false">
      <c r="A36" s="301" t="n">
        <v>12</v>
      </c>
      <c r="B36" s="315"/>
      <c r="C36" s="315"/>
      <c r="D36" s="315"/>
      <c r="E36" s="315"/>
      <c r="F36" s="309"/>
      <c r="G36" s="310"/>
      <c r="H36" s="311"/>
      <c r="I36" s="311"/>
      <c r="J36" s="311"/>
      <c r="K36" s="312"/>
      <c r="L36" s="312"/>
      <c r="M36" s="313" t="s">
        <v>45</v>
      </c>
    </row>
    <row r="37" s="222" customFormat="true" ht="21" hidden="false" customHeight="true" outlineLevel="0" collapsed="false">
      <c r="A37" s="301"/>
      <c r="B37" s="315"/>
      <c r="C37" s="315"/>
      <c r="D37" s="315"/>
      <c r="E37" s="315"/>
      <c r="F37" s="309"/>
      <c r="G37" s="310"/>
      <c r="H37" s="311"/>
      <c r="I37" s="311"/>
      <c r="J37" s="311"/>
      <c r="K37" s="314"/>
      <c r="L37" s="314"/>
      <c r="M37" s="313"/>
    </row>
    <row r="38" s="222" customFormat="true" ht="21" hidden="false" customHeight="true" outlineLevel="0" collapsed="false">
      <c r="A38" s="301" t="n">
        <v>13</v>
      </c>
      <c r="B38" s="315"/>
      <c r="C38" s="315"/>
      <c r="D38" s="315"/>
      <c r="E38" s="315"/>
      <c r="F38" s="309"/>
      <c r="G38" s="310"/>
      <c r="H38" s="311"/>
      <c r="I38" s="311"/>
      <c r="J38" s="311"/>
      <c r="K38" s="312"/>
      <c r="L38" s="312"/>
      <c r="M38" s="313" t="s">
        <v>45</v>
      </c>
    </row>
    <row r="39" s="222" customFormat="true" ht="21" hidden="false" customHeight="true" outlineLevel="0" collapsed="false">
      <c r="A39" s="301"/>
      <c r="B39" s="315"/>
      <c r="C39" s="315"/>
      <c r="D39" s="315"/>
      <c r="E39" s="315"/>
      <c r="F39" s="309"/>
      <c r="G39" s="310"/>
      <c r="H39" s="311"/>
      <c r="I39" s="311"/>
      <c r="J39" s="311"/>
      <c r="K39" s="314"/>
      <c r="L39" s="314"/>
      <c r="M39" s="313"/>
    </row>
    <row r="40" s="222" customFormat="true" ht="21" hidden="false" customHeight="true" outlineLevel="0" collapsed="false">
      <c r="A40" s="301" t="n">
        <v>14</v>
      </c>
      <c r="B40" s="315"/>
      <c r="C40" s="315"/>
      <c r="D40" s="315"/>
      <c r="E40" s="315"/>
      <c r="F40" s="309"/>
      <c r="G40" s="310"/>
      <c r="H40" s="311"/>
      <c r="I40" s="311"/>
      <c r="J40" s="311"/>
      <c r="K40" s="312"/>
      <c r="L40" s="312"/>
      <c r="M40" s="313" t="s">
        <v>45</v>
      </c>
    </row>
    <row r="41" s="222" customFormat="true" ht="21" hidden="false" customHeight="true" outlineLevel="0" collapsed="false">
      <c r="A41" s="301"/>
      <c r="B41" s="315"/>
      <c r="C41" s="315"/>
      <c r="D41" s="315"/>
      <c r="E41" s="315"/>
      <c r="F41" s="309"/>
      <c r="G41" s="310"/>
      <c r="H41" s="311"/>
      <c r="I41" s="311"/>
      <c r="J41" s="311"/>
      <c r="K41" s="314"/>
      <c r="L41" s="314"/>
      <c r="M41" s="313"/>
    </row>
    <row r="42" s="222" customFormat="true" ht="21" hidden="false" customHeight="true" outlineLevel="0" collapsed="false">
      <c r="A42" s="301" t="n">
        <v>15</v>
      </c>
      <c r="B42" s="315"/>
      <c r="C42" s="315"/>
      <c r="D42" s="315"/>
      <c r="E42" s="315"/>
      <c r="F42" s="309"/>
      <c r="G42" s="310"/>
      <c r="H42" s="311"/>
      <c r="I42" s="311"/>
      <c r="J42" s="311"/>
      <c r="K42" s="312"/>
      <c r="L42" s="312"/>
      <c r="M42" s="313" t="s">
        <v>45</v>
      </c>
    </row>
    <row r="43" customFormat="false" ht="21" hidden="false" customHeight="true" outlineLevel="0" collapsed="false">
      <c r="A43" s="301"/>
      <c r="B43" s="315"/>
      <c r="C43" s="315"/>
      <c r="D43" s="315"/>
      <c r="E43" s="315"/>
      <c r="F43" s="309"/>
      <c r="G43" s="310"/>
      <c r="H43" s="311"/>
      <c r="I43" s="311"/>
      <c r="J43" s="311"/>
      <c r="K43" s="314"/>
      <c r="L43" s="314"/>
      <c r="M43" s="313"/>
    </row>
    <row r="44" s="222" customFormat="true" ht="21" hidden="false" customHeight="true" outlineLevel="0" collapsed="false">
      <c r="A44" s="301" t="n">
        <v>16</v>
      </c>
      <c r="B44" s="315"/>
      <c r="C44" s="315"/>
      <c r="D44" s="315"/>
      <c r="E44" s="315"/>
      <c r="F44" s="309"/>
      <c r="G44" s="310"/>
      <c r="H44" s="311"/>
      <c r="I44" s="311"/>
      <c r="J44" s="311"/>
      <c r="K44" s="312"/>
      <c r="L44" s="312"/>
      <c r="M44" s="313" t="s">
        <v>45</v>
      </c>
    </row>
    <row r="45" s="222" customFormat="true" ht="21" hidden="false" customHeight="true" outlineLevel="0" collapsed="false">
      <c r="A45" s="301"/>
      <c r="B45" s="315"/>
      <c r="C45" s="315"/>
      <c r="D45" s="315"/>
      <c r="E45" s="315"/>
      <c r="F45" s="309"/>
      <c r="G45" s="310"/>
      <c r="H45" s="311"/>
      <c r="I45" s="311"/>
      <c r="J45" s="311"/>
      <c r="K45" s="314"/>
      <c r="L45" s="314"/>
      <c r="M45" s="313"/>
    </row>
    <row r="46" s="222" customFormat="true" ht="21" hidden="false" customHeight="true" outlineLevel="0" collapsed="false">
      <c r="A46" s="301" t="n">
        <v>17</v>
      </c>
      <c r="B46" s="315"/>
      <c r="C46" s="315"/>
      <c r="D46" s="315"/>
      <c r="E46" s="315"/>
      <c r="F46" s="309"/>
      <c r="G46" s="310"/>
      <c r="H46" s="311"/>
      <c r="I46" s="311"/>
      <c r="J46" s="311"/>
      <c r="K46" s="312"/>
      <c r="L46" s="312"/>
      <c r="M46" s="313" t="s">
        <v>45</v>
      </c>
    </row>
    <row r="47" customFormat="false" ht="21" hidden="false" customHeight="true" outlineLevel="0" collapsed="false">
      <c r="A47" s="301"/>
      <c r="B47" s="315"/>
      <c r="C47" s="315"/>
      <c r="D47" s="315"/>
      <c r="E47" s="315"/>
      <c r="F47" s="309"/>
      <c r="G47" s="310"/>
      <c r="H47" s="311"/>
      <c r="I47" s="311"/>
      <c r="J47" s="311"/>
      <c r="K47" s="314"/>
      <c r="L47" s="314"/>
      <c r="M47" s="313"/>
    </row>
    <row r="48" s="222" customFormat="true" ht="21" hidden="false" customHeight="true" outlineLevel="0" collapsed="false">
      <c r="A48" s="301" t="n">
        <v>18</v>
      </c>
      <c r="B48" s="315"/>
      <c r="C48" s="315"/>
      <c r="D48" s="315"/>
      <c r="E48" s="315"/>
      <c r="F48" s="309"/>
      <c r="G48" s="310"/>
      <c r="H48" s="311"/>
      <c r="I48" s="311"/>
      <c r="J48" s="311"/>
      <c r="K48" s="312"/>
      <c r="L48" s="312"/>
      <c r="M48" s="313" t="s">
        <v>45</v>
      </c>
    </row>
    <row r="49" s="222" customFormat="true" ht="21" hidden="false" customHeight="true" outlineLevel="0" collapsed="false">
      <c r="A49" s="301"/>
      <c r="B49" s="315"/>
      <c r="C49" s="315"/>
      <c r="D49" s="315"/>
      <c r="E49" s="315"/>
      <c r="F49" s="309"/>
      <c r="G49" s="310"/>
      <c r="H49" s="311"/>
      <c r="I49" s="311"/>
      <c r="J49" s="311"/>
      <c r="K49" s="314"/>
      <c r="L49" s="314"/>
      <c r="M49" s="313"/>
    </row>
    <row r="50" s="222" customFormat="true" ht="21" hidden="false" customHeight="true" outlineLevel="0" collapsed="false">
      <c r="A50" s="301" t="n">
        <v>19</v>
      </c>
      <c r="B50" s="315"/>
      <c r="C50" s="315"/>
      <c r="D50" s="315"/>
      <c r="E50" s="315"/>
      <c r="F50" s="309"/>
      <c r="G50" s="310"/>
      <c r="H50" s="311"/>
      <c r="I50" s="311"/>
      <c r="J50" s="311"/>
      <c r="K50" s="312"/>
      <c r="L50" s="312"/>
      <c r="M50" s="313" t="s">
        <v>45</v>
      </c>
    </row>
    <row r="51" s="222" customFormat="true" ht="21" hidden="false" customHeight="true" outlineLevel="0" collapsed="false">
      <c r="A51" s="301"/>
      <c r="B51" s="315"/>
      <c r="C51" s="315"/>
      <c r="D51" s="315"/>
      <c r="E51" s="315"/>
      <c r="F51" s="309"/>
      <c r="G51" s="310"/>
      <c r="H51" s="311"/>
      <c r="I51" s="311"/>
      <c r="J51" s="311"/>
      <c r="K51" s="314"/>
      <c r="L51" s="314"/>
      <c r="M51" s="313"/>
    </row>
    <row r="52" s="222" customFormat="true" ht="21" hidden="false" customHeight="true" outlineLevel="0" collapsed="false">
      <c r="A52" s="301" t="n">
        <v>20</v>
      </c>
      <c r="B52" s="315"/>
      <c r="C52" s="315"/>
      <c r="D52" s="315"/>
      <c r="E52" s="315"/>
      <c r="F52" s="309"/>
      <c r="G52" s="310"/>
      <c r="H52" s="311"/>
      <c r="I52" s="311"/>
      <c r="J52" s="311"/>
      <c r="K52" s="312"/>
      <c r="L52" s="312"/>
      <c r="M52" s="313" t="s">
        <v>45</v>
      </c>
    </row>
    <row r="53" s="222" customFormat="true" ht="21" hidden="false" customHeight="true" outlineLevel="0" collapsed="false">
      <c r="A53" s="301"/>
      <c r="B53" s="315"/>
      <c r="C53" s="315"/>
      <c r="D53" s="315"/>
      <c r="E53" s="315"/>
      <c r="F53" s="309"/>
      <c r="G53" s="310"/>
      <c r="H53" s="311"/>
      <c r="I53" s="311"/>
      <c r="J53" s="311"/>
      <c r="K53" s="314"/>
      <c r="L53" s="314"/>
      <c r="M53" s="313"/>
    </row>
    <row r="54" s="222" customFormat="true" ht="21" hidden="false" customHeight="true" outlineLevel="0" collapsed="false">
      <c r="A54" s="301" t="n">
        <v>21</v>
      </c>
      <c r="B54" s="315"/>
      <c r="C54" s="315"/>
      <c r="D54" s="315"/>
      <c r="E54" s="315"/>
      <c r="F54" s="309"/>
      <c r="G54" s="310"/>
      <c r="H54" s="311"/>
      <c r="I54" s="311"/>
      <c r="J54" s="311"/>
      <c r="K54" s="312"/>
      <c r="L54" s="312"/>
      <c r="M54" s="313" t="s">
        <v>45</v>
      </c>
    </row>
    <row r="55" s="222" customFormat="true" ht="21" hidden="false" customHeight="true" outlineLevel="0" collapsed="false">
      <c r="A55" s="301"/>
      <c r="B55" s="315"/>
      <c r="C55" s="315"/>
      <c r="D55" s="315"/>
      <c r="E55" s="315"/>
      <c r="F55" s="309"/>
      <c r="G55" s="310"/>
      <c r="H55" s="311"/>
      <c r="I55" s="311"/>
      <c r="J55" s="311"/>
      <c r="K55" s="314"/>
      <c r="L55" s="314"/>
      <c r="M55" s="313"/>
    </row>
    <row r="56" s="222" customFormat="true" ht="21" hidden="false" customHeight="true" outlineLevel="0" collapsed="false">
      <c r="A56" s="301" t="n">
        <v>22</v>
      </c>
      <c r="B56" s="315"/>
      <c r="C56" s="315"/>
      <c r="D56" s="315"/>
      <c r="E56" s="315"/>
      <c r="F56" s="309"/>
      <c r="G56" s="310"/>
      <c r="H56" s="311"/>
      <c r="I56" s="311"/>
      <c r="J56" s="311"/>
      <c r="K56" s="312"/>
      <c r="L56" s="312"/>
      <c r="M56" s="313" t="s">
        <v>45</v>
      </c>
    </row>
    <row r="57" s="222" customFormat="true" ht="21" hidden="false" customHeight="true" outlineLevel="0" collapsed="false">
      <c r="A57" s="301"/>
      <c r="B57" s="315"/>
      <c r="C57" s="315"/>
      <c r="D57" s="315"/>
      <c r="E57" s="315"/>
      <c r="F57" s="309"/>
      <c r="G57" s="310"/>
      <c r="H57" s="311"/>
      <c r="I57" s="311"/>
      <c r="J57" s="311"/>
      <c r="K57" s="314"/>
      <c r="L57" s="314"/>
      <c r="M57" s="313"/>
    </row>
    <row r="58" s="222" customFormat="true" ht="21" hidden="false" customHeight="true" outlineLevel="0" collapsed="false">
      <c r="A58" s="301" t="n">
        <v>23</v>
      </c>
      <c r="B58" s="315"/>
      <c r="C58" s="315"/>
      <c r="D58" s="315"/>
      <c r="E58" s="315"/>
      <c r="F58" s="309"/>
      <c r="G58" s="310"/>
      <c r="H58" s="311"/>
      <c r="I58" s="311"/>
      <c r="J58" s="311"/>
      <c r="K58" s="312"/>
      <c r="L58" s="312"/>
      <c r="M58" s="313" t="s">
        <v>45</v>
      </c>
    </row>
    <row r="59" s="222" customFormat="true" ht="21" hidden="false" customHeight="true" outlineLevel="0" collapsed="false">
      <c r="A59" s="301"/>
      <c r="B59" s="315"/>
      <c r="C59" s="315"/>
      <c r="D59" s="315"/>
      <c r="E59" s="315"/>
      <c r="F59" s="309"/>
      <c r="G59" s="310"/>
      <c r="H59" s="311"/>
      <c r="I59" s="311"/>
      <c r="J59" s="311"/>
      <c r="K59" s="314"/>
      <c r="L59" s="314"/>
      <c r="M59" s="313"/>
    </row>
    <row r="60" s="222" customFormat="true" ht="21" hidden="false" customHeight="true" outlineLevel="0" collapsed="false">
      <c r="A60" s="301" t="n">
        <v>24</v>
      </c>
      <c r="B60" s="315"/>
      <c r="C60" s="315"/>
      <c r="D60" s="315"/>
      <c r="E60" s="315"/>
      <c r="F60" s="309"/>
      <c r="G60" s="310"/>
      <c r="H60" s="311"/>
      <c r="I60" s="311"/>
      <c r="J60" s="311"/>
      <c r="K60" s="312"/>
      <c r="L60" s="312"/>
      <c r="M60" s="313" t="s">
        <v>45</v>
      </c>
    </row>
    <row r="61" s="222" customFormat="true" ht="21" hidden="false" customHeight="true" outlineLevel="0" collapsed="false">
      <c r="A61" s="301"/>
      <c r="B61" s="315"/>
      <c r="C61" s="315"/>
      <c r="D61" s="315"/>
      <c r="E61" s="315"/>
      <c r="F61" s="309"/>
      <c r="G61" s="310"/>
      <c r="H61" s="311"/>
      <c r="I61" s="311"/>
      <c r="J61" s="311"/>
      <c r="K61" s="314"/>
      <c r="L61" s="314"/>
      <c r="M61" s="313"/>
    </row>
    <row r="62" s="222" customFormat="true" ht="21" hidden="false" customHeight="true" outlineLevel="0" collapsed="false">
      <c r="A62" s="301" t="n">
        <v>25</v>
      </c>
      <c r="B62" s="315"/>
      <c r="C62" s="315"/>
      <c r="D62" s="315"/>
      <c r="E62" s="315"/>
      <c r="F62" s="309"/>
      <c r="G62" s="310"/>
      <c r="H62" s="311"/>
      <c r="I62" s="311"/>
      <c r="J62" s="311"/>
      <c r="K62" s="312"/>
      <c r="L62" s="312"/>
      <c r="M62" s="313" t="s">
        <v>45</v>
      </c>
    </row>
    <row r="63" s="222" customFormat="true" ht="21" hidden="false" customHeight="true" outlineLevel="0" collapsed="false">
      <c r="A63" s="301"/>
      <c r="B63" s="315"/>
      <c r="C63" s="315"/>
      <c r="D63" s="315"/>
      <c r="E63" s="315"/>
      <c r="F63" s="309"/>
      <c r="G63" s="310"/>
      <c r="H63" s="311"/>
      <c r="I63" s="311"/>
      <c r="J63" s="311"/>
      <c r="K63" s="314"/>
      <c r="L63" s="314"/>
      <c r="M63" s="313"/>
    </row>
    <row r="64" s="222" customFormat="true" ht="21" hidden="false" customHeight="true" outlineLevel="0" collapsed="false">
      <c r="A64" s="301" t="n">
        <v>26</v>
      </c>
      <c r="B64" s="315"/>
      <c r="C64" s="315"/>
      <c r="D64" s="315"/>
      <c r="E64" s="315"/>
      <c r="F64" s="309"/>
      <c r="G64" s="310"/>
      <c r="H64" s="311"/>
      <c r="I64" s="311"/>
      <c r="J64" s="311"/>
      <c r="K64" s="312"/>
      <c r="L64" s="312"/>
      <c r="M64" s="313" t="s">
        <v>45</v>
      </c>
    </row>
    <row r="65" customFormat="false" ht="21" hidden="false" customHeight="true" outlineLevel="0" collapsed="false">
      <c r="A65" s="301"/>
      <c r="B65" s="315"/>
      <c r="C65" s="315"/>
      <c r="D65" s="315"/>
      <c r="E65" s="315"/>
      <c r="F65" s="309"/>
      <c r="G65" s="310"/>
      <c r="H65" s="311"/>
      <c r="I65" s="311"/>
      <c r="J65" s="311"/>
      <c r="K65" s="314"/>
      <c r="L65" s="314"/>
      <c r="M65" s="313"/>
    </row>
    <row r="66" s="222" customFormat="true" ht="21" hidden="false" customHeight="true" outlineLevel="0" collapsed="false">
      <c r="A66" s="301" t="n">
        <v>27</v>
      </c>
      <c r="B66" s="315"/>
      <c r="C66" s="315"/>
      <c r="D66" s="315"/>
      <c r="E66" s="315"/>
      <c r="F66" s="309"/>
      <c r="G66" s="310"/>
      <c r="H66" s="311"/>
      <c r="I66" s="311"/>
      <c r="J66" s="311"/>
      <c r="K66" s="312"/>
      <c r="L66" s="312"/>
      <c r="M66" s="313" t="s">
        <v>45</v>
      </c>
    </row>
    <row r="67" s="222" customFormat="true" ht="21" hidden="false" customHeight="true" outlineLevel="0" collapsed="false">
      <c r="A67" s="301"/>
      <c r="B67" s="315"/>
      <c r="C67" s="315"/>
      <c r="D67" s="315"/>
      <c r="E67" s="315"/>
      <c r="F67" s="309"/>
      <c r="G67" s="310"/>
      <c r="H67" s="311"/>
      <c r="I67" s="311"/>
      <c r="J67" s="311"/>
      <c r="K67" s="314"/>
      <c r="L67" s="314"/>
      <c r="M67" s="313"/>
    </row>
    <row r="68" s="222" customFormat="true" ht="21" hidden="false" customHeight="true" outlineLevel="0" collapsed="false">
      <c r="A68" s="301" t="n">
        <v>28</v>
      </c>
      <c r="B68" s="315"/>
      <c r="C68" s="315"/>
      <c r="D68" s="315"/>
      <c r="E68" s="315"/>
      <c r="F68" s="309"/>
      <c r="G68" s="310"/>
      <c r="H68" s="311"/>
      <c r="I68" s="311"/>
      <c r="J68" s="311"/>
      <c r="K68" s="312"/>
      <c r="L68" s="312"/>
      <c r="M68" s="313" t="s">
        <v>45</v>
      </c>
    </row>
    <row r="69" customFormat="false" ht="21" hidden="false" customHeight="true" outlineLevel="0" collapsed="false">
      <c r="A69" s="301"/>
      <c r="B69" s="315"/>
      <c r="C69" s="315"/>
      <c r="D69" s="315"/>
      <c r="E69" s="315"/>
      <c r="F69" s="309"/>
      <c r="G69" s="310"/>
      <c r="H69" s="311"/>
      <c r="I69" s="311"/>
      <c r="J69" s="311"/>
      <c r="K69" s="314"/>
      <c r="L69" s="314"/>
      <c r="M69" s="313"/>
    </row>
    <row r="70" s="222" customFormat="true" ht="21" hidden="false" customHeight="true" outlineLevel="0" collapsed="false">
      <c r="A70" s="301" t="n">
        <v>29</v>
      </c>
      <c r="B70" s="315"/>
      <c r="C70" s="315"/>
      <c r="D70" s="315"/>
      <c r="E70" s="315"/>
      <c r="F70" s="309"/>
      <c r="G70" s="310"/>
      <c r="H70" s="311"/>
      <c r="I70" s="311"/>
      <c r="J70" s="311"/>
      <c r="K70" s="312"/>
      <c r="L70" s="312"/>
      <c r="M70" s="313" t="s">
        <v>45</v>
      </c>
    </row>
    <row r="71" s="222" customFormat="true" ht="21" hidden="false" customHeight="true" outlineLevel="0" collapsed="false">
      <c r="A71" s="301"/>
      <c r="B71" s="315"/>
      <c r="C71" s="315"/>
      <c r="D71" s="315"/>
      <c r="E71" s="315"/>
      <c r="F71" s="309"/>
      <c r="G71" s="310"/>
      <c r="H71" s="311"/>
      <c r="I71" s="311"/>
      <c r="J71" s="311"/>
      <c r="K71" s="314"/>
      <c r="L71" s="314"/>
      <c r="M71" s="313"/>
    </row>
    <row r="72" s="222" customFormat="true" ht="21" hidden="false" customHeight="true" outlineLevel="0" collapsed="false">
      <c r="A72" s="301" t="n">
        <v>30</v>
      </c>
      <c r="B72" s="315"/>
      <c r="C72" s="315"/>
      <c r="D72" s="315"/>
      <c r="E72" s="315"/>
      <c r="F72" s="309"/>
      <c r="G72" s="310"/>
      <c r="H72" s="311"/>
      <c r="I72" s="311"/>
      <c r="J72" s="311"/>
      <c r="K72" s="312"/>
      <c r="L72" s="312"/>
      <c r="M72" s="316" t="s">
        <v>45</v>
      </c>
    </row>
    <row r="73" customFormat="false" ht="21" hidden="false" customHeight="true" outlineLevel="0" collapsed="false">
      <c r="A73" s="301"/>
      <c r="B73" s="315"/>
      <c r="C73" s="315"/>
      <c r="D73" s="315"/>
      <c r="E73" s="315"/>
      <c r="F73" s="309"/>
      <c r="G73" s="310"/>
      <c r="H73" s="311"/>
      <c r="I73" s="311"/>
      <c r="J73" s="311"/>
      <c r="K73" s="314"/>
      <c r="L73" s="314"/>
      <c r="M73" s="316"/>
    </row>
    <row r="74" s="222" customFormat="true" ht="21" hidden="false" customHeight="true" outlineLevel="0" collapsed="false">
      <c r="A74" s="301" t="n">
        <v>31</v>
      </c>
      <c r="B74" s="315"/>
      <c r="C74" s="315"/>
      <c r="D74" s="315"/>
      <c r="E74" s="315"/>
      <c r="F74" s="309"/>
      <c r="G74" s="310"/>
      <c r="H74" s="311"/>
      <c r="I74" s="311"/>
      <c r="J74" s="311"/>
      <c r="K74" s="312"/>
      <c r="L74" s="312"/>
      <c r="M74" s="313" t="s">
        <v>45</v>
      </c>
    </row>
    <row r="75" s="222" customFormat="true" ht="21" hidden="false" customHeight="true" outlineLevel="0" collapsed="false">
      <c r="A75" s="301"/>
      <c r="B75" s="315"/>
      <c r="C75" s="315"/>
      <c r="D75" s="315"/>
      <c r="E75" s="315"/>
      <c r="F75" s="309"/>
      <c r="G75" s="310"/>
      <c r="H75" s="311"/>
      <c r="I75" s="311"/>
      <c r="J75" s="311"/>
      <c r="K75" s="314"/>
      <c r="L75" s="314"/>
      <c r="M75" s="313"/>
    </row>
    <row r="76" s="222" customFormat="true" ht="21" hidden="false" customHeight="true" outlineLevel="0" collapsed="false">
      <c r="A76" s="301" t="n">
        <v>32</v>
      </c>
      <c r="B76" s="315"/>
      <c r="C76" s="315"/>
      <c r="D76" s="315"/>
      <c r="E76" s="315"/>
      <c r="F76" s="309"/>
      <c r="G76" s="310"/>
      <c r="H76" s="311"/>
      <c r="I76" s="311"/>
      <c r="J76" s="311"/>
      <c r="K76" s="312"/>
      <c r="L76" s="312"/>
      <c r="M76" s="313" t="s">
        <v>45</v>
      </c>
    </row>
    <row r="77" s="222" customFormat="true" ht="21" hidden="false" customHeight="true" outlineLevel="0" collapsed="false">
      <c r="A77" s="301"/>
      <c r="B77" s="315"/>
      <c r="C77" s="315"/>
      <c r="D77" s="315"/>
      <c r="E77" s="315"/>
      <c r="F77" s="309"/>
      <c r="G77" s="310"/>
      <c r="H77" s="311"/>
      <c r="I77" s="311"/>
      <c r="J77" s="311"/>
      <c r="K77" s="314"/>
      <c r="L77" s="314"/>
      <c r="M77" s="313"/>
    </row>
    <row r="78" s="222" customFormat="true" ht="21" hidden="false" customHeight="true" outlineLevel="0" collapsed="false">
      <c r="A78" s="301" t="n">
        <v>33</v>
      </c>
      <c r="B78" s="315"/>
      <c r="C78" s="315"/>
      <c r="D78" s="315"/>
      <c r="E78" s="315"/>
      <c r="F78" s="309"/>
      <c r="G78" s="310"/>
      <c r="H78" s="311"/>
      <c r="I78" s="311"/>
      <c r="J78" s="311"/>
      <c r="K78" s="312"/>
      <c r="L78" s="312"/>
      <c r="M78" s="313" t="s">
        <v>45</v>
      </c>
    </row>
    <row r="79" s="222" customFormat="true" ht="21" hidden="false" customHeight="true" outlineLevel="0" collapsed="false">
      <c r="A79" s="301"/>
      <c r="B79" s="315"/>
      <c r="C79" s="315"/>
      <c r="D79" s="315"/>
      <c r="E79" s="315"/>
      <c r="F79" s="309"/>
      <c r="G79" s="310"/>
      <c r="H79" s="311"/>
      <c r="I79" s="311"/>
      <c r="J79" s="311"/>
      <c r="K79" s="314"/>
      <c r="L79" s="314"/>
      <c r="M79" s="313"/>
    </row>
    <row r="80" s="222" customFormat="true" ht="21" hidden="false" customHeight="true" outlineLevel="0" collapsed="false">
      <c r="A80" s="301" t="n">
        <v>34</v>
      </c>
      <c r="B80" s="315"/>
      <c r="C80" s="315"/>
      <c r="D80" s="315"/>
      <c r="E80" s="315"/>
      <c r="F80" s="309"/>
      <c r="G80" s="310"/>
      <c r="H80" s="311"/>
      <c r="I80" s="311"/>
      <c r="J80" s="311"/>
      <c r="K80" s="312"/>
      <c r="L80" s="312"/>
      <c r="M80" s="313" t="s">
        <v>45</v>
      </c>
    </row>
    <row r="81" s="222" customFormat="true" ht="21" hidden="false" customHeight="true" outlineLevel="0" collapsed="false">
      <c r="A81" s="301"/>
      <c r="B81" s="315"/>
      <c r="C81" s="315"/>
      <c r="D81" s="315"/>
      <c r="E81" s="315"/>
      <c r="F81" s="309"/>
      <c r="G81" s="310"/>
      <c r="H81" s="311"/>
      <c r="I81" s="311"/>
      <c r="J81" s="311"/>
      <c r="K81" s="314"/>
      <c r="L81" s="314"/>
      <c r="M81" s="313"/>
    </row>
    <row r="82" s="222" customFormat="true" ht="21" hidden="false" customHeight="true" outlineLevel="0" collapsed="false">
      <c r="A82" s="301" t="n">
        <v>35</v>
      </c>
      <c r="B82" s="315"/>
      <c r="C82" s="315"/>
      <c r="D82" s="315"/>
      <c r="E82" s="315"/>
      <c r="F82" s="309"/>
      <c r="G82" s="310"/>
      <c r="H82" s="311"/>
      <c r="I82" s="311"/>
      <c r="J82" s="311"/>
      <c r="K82" s="312"/>
      <c r="L82" s="312"/>
      <c r="M82" s="313" t="s">
        <v>45</v>
      </c>
    </row>
    <row r="83" s="222" customFormat="true" ht="21" hidden="false" customHeight="true" outlineLevel="0" collapsed="false">
      <c r="A83" s="301"/>
      <c r="B83" s="315"/>
      <c r="C83" s="315"/>
      <c r="D83" s="315"/>
      <c r="E83" s="315"/>
      <c r="F83" s="309"/>
      <c r="G83" s="310"/>
      <c r="H83" s="311"/>
      <c r="I83" s="311"/>
      <c r="J83" s="311"/>
      <c r="K83" s="314"/>
      <c r="L83" s="314"/>
      <c r="M83" s="313"/>
    </row>
    <row r="84" s="222" customFormat="true" ht="21" hidden="false" customHeight="true" outlineLevel="0" collapsed="false">
      <c r="A84" s="301" t="n">
        <v>36</v>
      </c>
      <c r="B84" s="315"/>
      <c r="C84" s="315"/>
      <c r="D84" s="315"/>
      <c r="E84" s="315"/>
      <c r="F84" s="309"/>
      <c r="G84" s="310"/>
      <c r="H84" s="311"/>
      <c r="I84" s="311"/>
      <c r="J84" s="311"/>
      <c r="K84" s="312"/>
      <c r="L84" s="312"/>
      <c r="M84" s="313" t="s">
        <v>45</v>
      </c>
    </row>
    <row r="85" s="222" customFormat="true" ht="21" hidden="false" customHeight="true" outlineLevel="0" collapsed="false">
      <c r="A85" s="301"/>
      <c r="B85" s="315"/>
      <c r="C85" s="315"/>
      <c r="D85" s="315"/>
      <c r="E85" s="315"/>
      <c r="F85" s="309"/>
      <c r="G85" s="310"/>
      <c r="H85" s="311"/>
      <c r="I85" s="311"/>
      <c r="J85" s="311"/>
      <c r="K85" s="314"/>
      <c r="L85" s="314"/>
      <c r="M85" s="313"/>
    </row>
    <row r="86" s="222" customFormat="true" ht="21" hidden="false" customHeight="true" outlineLevel="0" collapsed="false">
      <c r="A86" s="301" t="n">
        <v>37</v>
      </c>
      <c r="B86" s="315"/>
      <c r="C86" s="315"/>
      <c r="D86" s="315"/>
      <c r="E86" s="315"/>
      <c r="F86" s="309"/>
      <c r="G86" s="310"/>
      <c r="H86" s="311"/>
      <c r="I86" s="311"/>
      <c r="J86" s="311"/>
      <c r="K86" s="312"/>
      <c r="L86" s="312"/>
      <c r="M86" s="313" t="s">
        <v>45</v>
      </c>
    </row>
    <row r="87" customFormat="false" ht="21" hidden="false" customHeight="true" outlineLevel="0" collapsed="false">
      <c r="A87" s="301"/>
      <c r="B87" s="315"/>
      <c r="C87" s="315"/>
      <c r="D87" s="315"/>
      <c r="E87" s="315"/>
      <c r="F87" s="309"/>
      <c r="G87" s="310"/>
      <c r="H87" s="311"/>
      <c r="I87" s="311"/>
      <c r="J87" s="311"/>
      <c r="K87" s="314"/>
      <c r="L87" s="314"/>
      <c r="M87" s="313"/>
    </row>
    <row r="88" s="222" customFormat="true" ht="21" hidden="false" customHeight="true" outlineLevel="0" collapsed="false">
      <c r="A88" s="301" t="n">
        <v>38</v>
      </c>
      <c r="B88" s="315"/>
      <c r="C88" s="315"/>
      <c r="D88" s="315"/>
      <c r="E88" s="315"/>
      <c r="F88" s="309"/>
      <c r="G88" s="310"/>
      <c r="H88" s="311"/>
      <c r="I88" s="311"/>
      <c r="J88" s="311"/>
      <c r="K88" s="312"/>
      <c r="L88" s="312"/>
      <c r="M88" s="313" t="s">
        <v>45</v>
      </c>
    </row>
    <row r="89" s="222" customFormat="true" ht="21" hidden="false" customHeight="true" outlineLevel="0" collapsed="false">
      <c r="A89" s="301"/>
      <c r="B89" s="315"/>
      <c r="C89" s="315"/>
      <c r="D89" s="315"/>
      <c r="E89" s="315"/>
      <c r="F89" s="309"/>
      <c r="G89" s="310"/>
      <c r="H89" s="311"/>
      <c r="I89" s="311"/>
      <c r="J89" s="311"/>
      <c r="K89" s="314"/>
      <c r="L89" s="314"/>
      <c r="M89" s="313"/>
    </row>
    <row r="90" s="222" customFormat="true" ht="21" hidden="false" customHeight="true" outlineLevel="0" collapsed="false">
      <c r="A90" s="301" t="n">
        <v>39</v>
      </c>
      <c r="B90" s="315"/>
      <c r="C90" s="315"/>
      <c r="D90" s="315"/>
      <c r="E90" s="315"/>
      <c r="F90" s="309"/>
      <c r="G90" s="310"/>
      <c r="H90" s="311"/>
      <c r="I90" s="311"/>
      <c r="J90" s="311"/>
      <c r="K90" s="312"/>
      <c r="L90" s="312"/>
      <c r="M90" s="313" t="s">
        <v>45</v>
      </c>
    </row>
    <row r="91" customFormat="false" ht="21" hidden="false" customHeight="true" outlineLevel="0" collapsed="false">
      <c r="A91" s="301"/>
      <c r="B91" s="315"/>
      <c r="C91" s="315"/>
      <c r="D91" s="315"/>
      <c r="E91" s="315"/>
      <c r="F91" s="309"/>
      <c r="G91" s="310"/>
      <c r="H91" s="311"/>
      <c r="I91" s="311"/>
      <c r="J91" s="311"/>
      <c r="K91" s="314"/>
      <c r="L91" s="314"/>
      <c r="M91" s="313"/>
    </row>
    <row r="92" s="222" customFormat="true" ht="21" hidden="false" customHeight="true" outlineLevel="0" collapsed="false">
      <c r="A92" s="301" t="n">
        <v>40</v>
      </c>
      <c r="B92" s="315"/>
      <c r="C92" s="315"/>
      <c r="D92" s="315"/>
      <c r="E92" s="315"/>
      <c r="F92" s="309"/>
      <c r="G92" s="310"/>
      <c r="H92" s="311"/>
      <c r="I92" s="311"/>
      <c r="J92" s="311"/>
      <c r="K92" s="312"/>
      <c r="L92" s="312"/>
      <c r="M92" s="313" t="s">
        <v>45</v>
      </c>
    </row>
    <row r="93" s="222" customFormat="true" ht="21" hidden="false" customHeight="true" outlineLevel="0" collapsed="false">
      <c r="A93" s="301"/>
      <c r="B93" s="315"/>
      <c r="C93" s="315"/>
      <c r="D93" s="315"/>
      <c r="E93" s="315"/>
      <c r="F93" s="309"/>
      <c r="G93" s="310"/>
      <c r="H93" s="311"/>
      <c r="I93" s="311"/>
      <c r="J93" s="311"/>
      <c r="K93" s="314"/>
      <c r="L93" s="314"/>
      <c r="M93" s="313"/>
    </row>
    <row r="94" s="222" customFormat="true" ht="21" hidden="false" customHeight="true" outlineLevel="0" collapsed="false">
      <c r="A94" s="301" t="n">
        <v>41</v>
      </c>
      <c r="B94" s="315"/>
      <c r="C94" s="315"/>
      <c r="D94" s="315"/>
      <c r="E94" s="315"/>
      <c r="F94" s="309"/>
      <c r="G94" s="310"/>
      <c r="H94" s="311"/>
      <c r="I94" s="311"/>
      <c r="J94" s="311"/>
      <c r="K94" s="312"/>
      <c r="L94" s="312"/>
      <c r="M94" s="316" t="s">
        <v>45</v>
      </c>
    </row>
    <row r="95" customFormat="false" ht="21" hidden="false" customHeight="true" outlineLevel="0" collapsed="false">
      <c r="A95" s="301"/>
      <c r="B95" s="315"/>
      <c r="C95" s="315"/>
      <c r="D95" s="315"/>
      <c r="E95" s="315"/>
      <c r="F95" s="309"/>
      <c r="G95" s="310"/>
      <c r="H95" s="311"/>
      <c r="I95" s="311"/>
      <c r="J95" s="311"/>
      <c r="K95" s="314"/>
      <c r="L95" s="314"/>
      <c r="M95" s="316"/>
    </row>
    <row r="96" s="222" customFormat="true" ht="21" hidden="false" customHeight="true" outlineLevel="0" collapsed="false">
      <c r="A96" s="301" t="n">
        <v>42</v>
      </c>
      <c r="B96" s="315"/>
      <c r="C96" s="315"/>
      <c r="D96" s="315"/>
      <c r="E96" s="315"/>
      <c r="F96" s="309"/>
      <c r="G96" s="310"/>
      <c r="H96" s="311"/>
      <c r="I96" s="311"/>
      <c r="J96" s="311"/>
      <c r="K96" s="312"/>
      <c r="L96" s="312"/>
      <c r="M96" s="313" t="s">
        <v>45</v>
      </c>
    </row>
    <row r="97" s="222" customFormat="true" ht="21" hidden="false" customHeight="true" outlineLevel="0" collapsed="false">
      <c r="A97" s="301"/>
      <c r="B97" s="315"/>
      <c r="C97" s="315"/>
      <c r="D97" s="315"/>
      <c r="E97" s="315"/>
      <c r="F97" s="309"/>
      <c r="G97" s="310"/>
      <c r="H97" s="311"/>
      <c r="I97" s="311"/>
      <c r="J97" s="311"/>
      <c r="K97" s="314"/>
      <c r="L97" s="314"/>
      <c r="M97" s="313"/>
    </row>
    <row r="98" s="222" customFormat="true" ht="21" hidden="false" customHeight="true" outlineLevel="0" collapsed="false">
      <c r="A98" s="301" t="n">
        <v>43</v>
      </c>
      <c r="B98" s="315"/>
      <c r="C98" s="315"/>
      <c r="D98" s="315"/>
      <c r="E98" s="315"/>
      <c r="F98" s="309"/>
      <c r="G98" s="310"/>
      <c r="H98" s="311"/>
      <c r="I98" s="311"/>
      <c r="J98" s="311"/>
      <c r="K98" s="312"/>
      <c r="L98" s="312"/>
      <c r="M98" s="313" t="s">
        <v>45</v>
      </c>
    </row>
    <row r="99" s="222" customFormat="true" ht="21" hidden="false" customHeight="true" outlineLevel="0" collapsed="false">
      <c r="A99" s="301"/>
      <c r="B99" s="315"/>
      <c r="C99" s="315"/>
      <c r="D99" s="315"/>
      <c r="E99" s="315"/>
      <c r="F99" s="309"/>
      <c r="G99" s="310"/>
      <c r="H99" s="311"/>
      <c r="I99" s="311"/>
      <c r="J99" s="311"/>
      <c r="K99" s="314"/>
      <c r="L99" s="314"/>
      <c r="M99" s="313"/>
    </row>
    <row r="100" s="222" customFormat="true" ht="21" hidden="false" customHeight="true" outlineLevel="0" collapsed="false">
      <c r="A100" s="301" t="n">
        <v>44</v>
      </c>
      <c r="B100" s="315"/>
      <c r="C100" s="315"/>
      <c r="D100" s="315"/>
      <c r="E100" s="315"/>
      <c r="F100" s="309"/>
      <c r="G100" s="310"/>
      <c r="H100" s="311"/>
      <c r="I100" s="311"/>
      <c r="J100" s="311"/>
      <c r="K100" s="312"/>
      <c r="L100" s="312"/>
      <c r="M100" s="313" t="s">
        <v>45</v>
      </c>
    </row>
    <row r="101" s="222" customFormat="true" ht="21" hidden="false" customHeight="true" outlineLevel="0" collapsed="false">
      <c r="A101" s="301"/>
      <c r="B101" s="315"/>
      <c r="C101" s="315"/>
      <c r="D101" s="315"/>
      <c r="E101" s="315"/>
      <c r="F101" s="309"/>
      <c r="G101" s="310"/>
      <c r="H101" s="311"/>
      <c r="I101" s="311"/>
      <c r="J101" s="311"/>
      <c r="K101" s="314"/>
      <c r="L101" s="314"/>
      <c r="M101" s="313"/>
    </row>
    <row r="102" s="222" customFormat="true" ht="21" hidden="false" customHeight="true" outlineLevel="0" collapsed="false">
      <c r="A102" s="301" t="n">
        <v>45</v>
      </c>
      <c r="B102" s="315"/>
      <c r="C102" s="315"/>
      <c r="D102" s="315"/>
      <c r="E102" s="315"/>
      <c r="F102" s="309"/>
      <c r="G102" s="310"/>
      <c r="H102" s="311"/>
      <c r="I102" s="311"/>
      <c r="J102" s="311"/>
      <c r="K102" s="312"/>
      <c r="L102" s="312"/>
      <c r="M102" s="313" t="s">
        <v>45</v>
      </c>
    </row>
    <row r="103" s="222" customFormat="true" ht="21" hidden="false" customHeight="true" outlineLevel="0" collapsed="false">
      <c r="A103" s="301"/>
      <c r="B103" s="315"/>
      <c r="C103" s="315"/>
      <c r="D103" s="315"/>
      <c r="E103" s="315"/>
      <c r="F103" s="309"/>
      <c r="G103" s="310"/>
      <c r="H103" s="311"/>
      <c r="I103" s="311"/>
      <c r="J103" s="311"/>
      <c r="K103" s="314"/>
      <c r="L103" s="314"/>
      <c r="M103" s="313"/>
    </row>
    <row r="104" s="222" customFormat="true" ht="21" hidden="false" customHeight="true" outlineLevel="0" collapsed="false">
      <c r="A104" s="301" t="n">
        <v>46</v>
      </c>
      <c r="B104" s="315"/>
      <c r="C104" s="315"/>
      <c r="D104" s="315"/>
      <c r="E104" s="315"/>
      <c r="F104" s="309"/>
      <c r="G104" s="310"/>
      <c r="H104" s="311"/>
      <c r="I104" s="311"/>
      <c r="J104" s="311"/>
      <c r="K104" s="312"/>
      <c r="L104" s="312"/>
      <c r="M104" s="313" t="s">
        <v>45</v>
      </c>
    </row>
    <row r="105" s="222" customFormat="true" ht="21" hidden="false" customHeight="true" outlineLevel="0" collapsed="false">
      <c r="A105" s="301"/>
      <c r="B105" s="315"/>
      <c r="C105" s="315"/>
      <c r="D105" s="315"/>
      <c r="E105" s="315"/>
      <c r="F105" s="309"/>
      <c r="G105" s="310"/>
      <c r="H105" s="311"/>
      <c r="I105" s="311"/>
      <c r="J105" s="311"/>
      <c r="K105" s="314"/>
      <c r="L105" s="314"/>
      <c r="M105" s="313"/>
    </row>
    <row r="106" s="222" customFormat="true" ht="21" hidden="false" customHeight="true" outlineLevel="0" collapsed="false">
      <c r="A106" s="301" t="n">
        <v>47</v>
      </c>
      <c r="B106" s="315"/>
      <c r="C106" s="315"/>
      <c r="D106" s="315"/>
      <c r="E106" s="315"/>
      <c r="F106" s="309"/>
      <c r="G106" s="310"/>
      <c r="H106" s="311"/>
      <c r="I106" s="311"/>
      <c r="J106" s="311"/>
      <c r="K106" s="312"/>
      <c r="L106" s="312"/>
      <c r="M106" s="313" t="s">
        <v>45</v>
      </c>
    </row>
    <row r="107" s="222" customFormat="true" ht="21" hidden="false" customHeight="true" outlineLevel="0" collapsed="false">
      <c r="A107" s="301"/>
      <c r="B107" s="315"/>
      <c r="C107" s="315"/>
      <c r="D107" s="315"/>
      <c r="E107" s="315"/>
      <c r="F107" s="309"/>
      <c r="G107" s="310"/>
      <c r="H107" s="311"/>
      <c r="I107" s="311"/>
      <c r="J107" s="311"/>
      <c r="K107" s="314"/>
      <c r="L107" s="314"/>
      <c r="M107" s="313"/>
    </row>
    <row r="108" s="222" customFormat="true" ht="21" hidden="false" customHeight="true" outlineLevel="0" collapsed="false">
      <c r="A108" s="301" t="n">
        <v>48</v>
      </c>
      <c r="B108" s="315"/>
      <c r="C108" s="315"/>
      <c r="D108" s="315"/>
      <c r="E108" s="315"/>
      <c r="F108" s="309"/>
      <c r="G108" s="310"/>
      <c r="H108" s="311"/>
      <c r="I108" s="311"/>
      <c r="J108" s="311"/>
      <c r="K108" s="312"/>
      <c r="L108" s="312"/>
      <c r="M108" s="313" t="s">
        <v>45</v>
      </c>
    </row>
    <row r="109" customFormat="false" ht="21" hidden="false" customHeight="true" outlineLevel="0" collapsed="false">
      <c r="A109" s="301"/>
      <c r="B109" s="315"/>
      <c r="C109" s="315"/>
      <c r="D109" s="315"/>
      <c r="E109" s="315"/>
      <c r="F109" s="309"/>
      <c r="G109" s="310"/>
      <c r="H109" s="311"/>
      <c r="I109" s="311"/>
      <c r="J109" s="311"/>
      <c r="K109" s="314"/>
      <c r="L109" s="314"/>
      <c r="M109" s="313"/>
    </row>
    <row r="110" s="222" customFormat="true" ht="21" hidden="false" customHeight="true" outlineLevel="0" collapsed="false">
      <c r="A110" s="301" t="n">
        <v>49</v>
      </c>
      <c r="B110" s="315"/>
      <c r="C110" s="315"/>
      <c r="D110" s="315"/>
      <c r="E110" s="315"/>
      <c r="F110" s="309"/>
      <c r="G110" s="310"/>
      <c r="H110" s="311"/>
      <c r="I110" s="311"/>
      <c r="J110" s="311"/>
      <c r="K110" s="312"/>
      <c r="L110" s="312"/>
      <c r="M110" s="313" t="s">
        <v>45</v>
      </c>
    </row>
    <row r="111" s="222" customFormat="true" ht="21" hidden="false" customHeight="true" outlineLevel="0" collapsed="false">
      <c r="A111" s="301"/>
      <c r="B111" s="315"/>
      <c r="C111" s="315"/>
      <c r="D111" s="315"/>
      <c r="E111" s="315"/>
      <c r="F111" s="309"/>
      <c r="G111" s="310"/>
      <c r="H111" s="311"/>
      <c r="I111" s="311"/>
      <c r="J111" s="311"/>
      <c r="K111" s="314"/>
      <c r="L111" s="314"/>
      <c r="M111" s="313"/>
    </row>
    <row r="112" s="222" customFormat="true" ht="21" hidden="false" customHeight="true" outlineLevel="0" collapsed="false">
      <c r="A112" s="301" t="n">
        <v>50</v>
      </c>
      <c r="B112" s="315"/>
      <c r="C112" s="315"/>
      <c r="D112" s="315"/>
      <c r="E112" s="315"/>
      <c r="F112" s="309"/>
      <c r="G112" s="310"/>
      <c r="H112" s="311"/>
      <c r="I112" s="311"/>
      <c r="J112" s="311"/>
      <c r="K112" s="312"/>
      <c r="L112" s="312"/>
      <c r="M112" s="313" t="s">
        <v>45</v>
      </c>
    </row>
    <row r="113" customFormat="false" ht="21" hidden="false" customHeight="true" outlineLevel="0" collapsed="false">
      <c r="A113" s="301"/>
      <c r="B113" s="315"/>
      <c r="C113" s="315"/>
      <c r="D113" s="315"/>
      <c r="E113" s="315"/>
      <c r="F113" s="309"/>
      <c r="G113" s="310"/>
      <c r="H113" s="311"/>
      <c r="I113" s="311"/>
      <c r="J113" s="311"/>
      <c r="K113" s="314"/>
      <c r="L113" s="314"/>
      <c r="M113" s="313"/>
    </row>
  </sheetData>
  <mergeCells count="468">
    <mergeCell ref="A1:D1"/>
    <mergeCell ref="E1:E2"/>
    <mergeCell ref="G1:I2"/>
    <mergeCell ref="A2:B2"/>
    <mergeCell ref="C2:D2"/>
    <mergeCell ref="A3:B4"/>
    <mergeCell ref="C3:D4"/>
    <mergeCell ref="E3:E4"/>
    <mergeCell ref="A6:A7"/>
    <mergeCell ref="B6:E7"/>
    <mergeCell ref="F6:F7"/>
    <mergeCell ref="G6:G7"/>
    <mergeCell ref="H6:H7"/>
    <mergeCell ref="I6:J7"/>
    <mergeCell ref="K6:L6"/>
    <mergeCell ref="M6:M7"/>
    <mergeCell ref="K7:L7"/>
    <mergeCell ref="A8:A9"/>
    <mergeCell ref="B8:E9"/>
    <mergeCell ref="F8:F9"/>
    <mergeCell ref="G8:G9"/>
    <mergeCell ref="H8:H9"/>
    <mergeCell ref="I8:J9"/>
    <mergeCell ref="K8:L8"/>
    <mergeCell ref="M8:M9"/>
    <mergeCell ref="K9:L9"/>
    <mergeCell ref="A10:A11"/>
    <mergeCell ref="B10:E11"/>
    <mergeCell ref="F10:F11"/>
    <mergeCell ref="G10:G11"/>
    <mergeCell ref="H10:H11"/>
    <mergeCell ref="I10:J11"/>
    <mergeCell ref="K10:L10"/>
    <mergeCell ref="M10:M11"/>
    <mergeCell ref="K11:L11"/>
    <mergeCell ref="A12:A13"/>
    <mergeCell ref="B12:E13"/>
    <mergeCell ref="F12:F13"/>
    <mergeCell ref="G12:G13"/>
    <mergeCell ref="H12:H13"/>
    <mergeCell ref="I12:J13"/>
    <mergeCell ref="K12:L12"/>
    <mergeCell ref="M12:M13"/>
    <mergeCell ref="K13:L13"/>
    <mergeCell ref="A14:A15"/>
    <mergeCell ref="B14:E15"/>
    <mergeCell ref="F14:F15"/>
    <mergeCell ref="G14:G15"/>
    <mergeCell ref="H14:H15"/>
    <mergeCell ref="I14:J15"/>
    <mergeCell ref="K14:L14"/>
    <mergeCell ref="M14:M15"/>
    <mergeCell ref="K15:L15"/>
    <mergeCell ref="A16:A17"/>
    <mergeCell ref="B16:E17"/>
    <mergeCell ref="F16:F17"/>
    <mergeCell ref="G16:G17"/>
    <mergeCell ref="H16:H17"/>
    <mergeCell ref="I16:J17"/>
    <mergeCell ref="K16:L16"/>
    <mergeCell ref="M16:M17"/>
    <mergeCell ref="K17:L17"/>
    <mergeCell ref="A18:A19"/>
    <mergeCell ref="B18:E19"/>
    <mergeCell ref="F18:F19"/>
    <mergeCell ref="G18:G19"/>
    <mergeCell ref="H18:H19"/>
    <mergeCell ref="I18:J19"/>
    <mergeCell ref="K18:L18"/>
    <mergeCell ref="M18:M19"/>
    <mergeCell ref="K19:L19"/>
    <mergeCell ref="A20:A21"/>
    <mergeCell ref="B20:E21"/>
    <mergeCell ref="F20:F21"/>
    <mergeCell ref="G20:G21"/>
    <mergeCell ref="H20:H21"/>
    <mergeCell ref="I20:J21"/>
    <mergeCell ref="K20:L20"/>
    <mergeCell ref="M20:M21"/>
    <mergeCell ref="K21:L21"/>
    <mergeCell ref="A22:A23"/>
    <mergeCell ref="B22:E23"/>
    <mergeCell ref="F22:F23"/>
    <mergeCell ref="G22:G23"/>
    <mergeCell ref="H22:H23"/>
    <mergeCell ref="I22:J23"/>
    <mergeCell ref="K22:L22"/>
    <mergeCell ref="M22:M23"/>
    <mergeCell ref="K23:L23"/>
    <mergeCell ref="A24:A25"/>
    <mergeCell ref="B24:E25"/>
    <mergeCell ref="F24:F25"/>
    <mergeCell ref="G24:G25"/>
    <mergeCell ref="H24:H25"/>
    <mergeCell ref="I24:J25"/>
    <mergeCell ref="K24:L24"/>
    <mergeCell ref="M24:M25"/>
    <mergeCell ref="K25:L25"/>
    <mergeCell ref="A26:A27"/>
    <mergeCell ref="B26:E27"/>
    <mergeCell ref="F26:F27"/>
    <mergeCell ref="G26:G27"/>
    <mergeCell ref="H26:H27"/>
    <mergeCell ref="I26:J27"/>
    <mergeCell ref="K26:L26"/>
    <mergeCell ref="M26:M27"/>
    <mergeCell ref="K27:L27"/>
    <mergeCell ref="B32:M32"/>
    <mergeCell ref="A34:A35"/>
    <mergeCell ref="B34:E35"/>
    <mergeCell ref="F34:F35"/>
    <mergeCell ref="G34:G35"/>
    <mergeCell ref="H34:H35"/>
    <mergeCell ref="I34:J35"/>
    <mergeCell ref="K34:L34"/>
    <mergeCell ref="M34:M35"/>
    <mergeCell ref="K35:L35"/>
    <mergeCell ref="A36:A37"/>
    <mergeCell ref="B36:E37"/>
    <mergeCell ref="F36:F37"/>
    <mergeCell ref="G36:G37"/>
    <mergeCell ref="H36:H37"/>
    <mergeCell ref="I36:J37"/>
    <mergeCell ref="K36:L36"/>
    <mergeCell ref="M36:M37"/>
    <mergeCell ref="K37:L37"/>
    <mergeCell ref="A38:A39"/>
    <mergeCell ref="B38:E39"/>
    <mergeCell ref="F38:F39"/>
    <mergeCell ref="G38:G39"/>
    <mergeCell ref="H38:H39"/>
    <mergeCell ref="I38:J39"/>
    <mergeCell ref="K38:L38"/>
    <mergeCell ref="M38:M39"/>
    <mergeCell ref="K39:L39"/>
    <mergeCell ref="A40:A41"/>
    <mergeCell ref="B40:E41"/>
    <mergeCell ref="F40:F41"/>
    <mergeCell ref="G40:G41"/>
    <mergeCell ref="H40:H41"/>
    <mergeCell ref="I40:J41"/>
    <mergeCell ref="K40:L40"/>
    <mergeCell ref="M40:M41"/>
    <mergeCell ref="K41:L41"/>
    <mergeCell ref="A42:A43"/>
    <mergeCell ref="B42:E43"/>
    <mergeCell ref="F42:F43"/>
    <mergeCell ref="G42:G43"/>
    <mergeCell ref="H42:H43"/>
    <mergeCell ref="I42:J43"/>
    <mergeCell ref="K42:L42"/>
    <mergeCell ref="M42:M43"/>
    <mergeCell ref="K43:L43"/>
    <mergeCell ref="A44:A45"/>
    <mergeCell ref="B44:E45"/>
    <mergeCell ref="F44:F45"/>
    <mergeCell ref="G44:G45"/>
    <mergeCell ref="H44:H45"/>
    <mergeCell ref="I44:J45"/>
    <mergeCell ref="K44:L44"/>
    <mergeCell ref="M44:M45"/>
    <mergeCell ref="K45:L45"/>
    <mergeCell ref="A46:A47"/>
    <mergeCell ref="B46:E47"/>
    <mergeCell ref="F46:F47"/>
    <mergeCell ref="G46:G47"/>
    <mergeCell ref="H46:H47"/>
    <mergeCell ref="I46:J47"/>
    <mergeCell ref="K46:L46"/>
    <mergeCell ref="M46:M47"/>
    <mergeCell ref="K47:L47"/>
    <mergeCell ref="A48:A49"/>
    <mergeCell ref="B48:E49"/>
    <mergeCell ref="F48:F49"/>
    <mergeCell ref="G48:G49"/>
    <mergeCell ref="H48:H49"/>
    <mergeCell ref="I48:J49"/>
    <mergeCell ref="K48:L48"/>
    <mergeCell ref="M48:M49"/>
    <mergeCell ref="K49:L49"/>
    <mergeCell ref="A50:A51"/>
    <mergeCell ref="B50:E51"/>
    <mergeCell ref="F50:F51"/>
    <mergeCell ref="G50:G51"/>
    <mergeCell ref="H50:H51"/>
    <mergeCell ref="I50:J51"/>
    <mergeCell ref="K50:L50"/>
    <mergeCell ref="M50:M51"/>
    <mergeCell ref="K51:L51"/>
    <mergeCell ref="A52:A53"/>
    <mergeCell ref="B52:E53"/>
    <mergeCell ref="F52:F53"/>
    <mergeCell ref="G52:G53"/>
    <mergeCell ref="H52:H53"/>
    <mergeCell ref="I52:J53"/>
    <mergeCell ref="K52:L52"/>
    <mergeCell ref="M52:M53"/>
    <mergeCell ref="K53:L53"/>
    <mergeCell ref="A54:A55"/>
    <mergeCell ref="B54:E55"/>
    <mergeCell ref="F54:F55"/>
    <mergeCell ref="G54:G55"/>
    <mergeCell ref="H54:H55"/>
    <mergeCell ref="I54:J55"/>
    <mergeCell ref="K54:L54"/>
    <mergeCell ref="M54:M55"/>
    <mergeCell ref="K55:L55"/>
    <mergeCell ref="A56:A57"/>
    <mergeCell ref="B56:E57"/>
    <mergeCell ref="F56:F57"/>
    <mergeCell ref="G56:G57"/>
    <mergeCell ref="H56:H57"/>
    <mergeCell ref="I56:J57"/>
    <mergeCell ref="K56:L56"/>
    <mergeCell ref="M56:M57"/>
    <mergeCell ref="K57:L57"/>
    <mergeCell ref="A58:A59"/>
    <mergeCell ref="B58:E59"/>
    <mergeCell ref="F58:F59"/>
    <mergeCell ref="G58:G59"/>
    <mergeCell ref="H58:H59"/>
    <mergeCell ref="I58:J59"/>
    <mergeCell ref="K58:L58"/>
    <mergeCell ref="M58:M59"/>
    <mergeCell ref="K59:L59"/>
    <mergeCell ref="A60:A61"/>
    <mergeCell ref="B60:E61"/>
    <mergeCell ref="F60:F61"/>
    <mergeCell ref="G60:G61"/>
    <mergeCell ref="H60:H61"/>
    <mergeCell ref="I60:J61"/>
    <mergeCell ref="K60:L60"/>
    <mergeCell ref="M60:M61"/>
    <mergeCell ref="K61:L61"/>
    <mergeCell ref="A62:A63"/>
    <mergeCell ref="B62:E63"/>
    <mergeCell ref="F62:F63"/>
    <mergeCell ref="G62:G63"/>
    <mergeCell ref="H62:H63"/>
    <mergeCell ref="I62:J63"/>
    <mergeCell ref="K62:L62"/>
    <mergeCell ref="M62:M63"/>
    <mergeCell ref="K63:L63"/>
    <mergeCell ref="A64:A65"/>
    <mergeCell ref="B64:E65"/>
    <mergeCell ref="F64:F65"/>
    <mergeCell ref="G64:G65"/>
    <mergeCell ref="H64:H65"/>
    <mergeCell ref="I64:J65"/>
    <mergeCell ref="K64:L64"/>
    <mergeCell ref="M64:M65"/>
    <mergeCell ref="K65:L65"/>
    <mergeCell ref="A66:A67"/>
    <mergeCell ref="B66:E67"/>
    <mergeCell ref="F66:F67"/>
    <mergeCell ref="G66:G67"/>
    <mergeCell ref="H66:H67"/>
    <mergeCell ref="I66:J67"/>
    <mergeCell ref="K66:L66"/>
    <mergeCell ref="M66:M67"/>
    <mergeCell ref="K67:L67"/>
    <mergeCell ref="A68:A69"/>
    <mergeCell ref="B68:E69"/>
    <mergeCell ref="F68:F69"/>
    <mergeCell ref="G68:G69"/>
    <mergeCell ref="H68:H69"/>
    <mergeCell ref="I68:J69"/>
    <mergeCell ref="K68:L68"/>
    <mergeCell ref="M68:M69"/>
    <mergeCell ref="K69:L69"/>
    <mergeCell ref="A70:A71"/>
    <mergeCell ref="B70:E71"/>
    <mergeCell ref="F70:F71"/>
    <mergeCell ref="G70:G71"/>
    <mergeCell ref="H70:H71"/>
    <mergeCell ref="I70:J71"/>
    <mergeCell ref="K70:L70"/>
    <mergeCell ref="M70:M71"/>
    <mergeCell ref="K71:L71"/>
    <mergeCell ref="A72:A73"/>
    <mergeCell ref="B72:E73"/>
    <mergeCell ref="F72:F73"/>
    <mergeCell ref="G72:G73"/>
    <mergeCell ref="H72:H73"/>
    <mergeCell ref="I72:J73"/>
    <mergeCell ref="K72:L72"/>
    <mergeCell ref="M72:M73"/>
    <mergeCell ref="K73:L73"/>
    <mergeCell ref="A74:A75"/>
    <mergeCell ref="B74:E75"/>
    <mergeCell ref="F74:F75"/>
    <mergeCell ref="G74:G75"/>
    <mergeCell ref="H74:H75"/>
    <mergeCell ref="I74:J75"/>
    <mergeCell ref="K74:L74"/>
    <mergeCell ref="M74:M75"/>
    <mergeCell ref="K75:L75"/>
    <mergeCell ref="A76:A77"/>
    <mergeCell ref="B76:E77"/>
    <mergeCell ref="F76:F77"/>
    <mergeCell ref="G76:G77"/>
    <mergeCell ref="H76:H77"/>
    <mergeCell ref="I76:J77"/>
    <mergeCell ref="K76:L76"/>
    <mergeCell ref="M76:M77"/>
    <mergeCell ref="K77:L77"/>
    <mergeCell ref="A78:A79"/>
    <mergeCell ref="B78:E79"/>
    <mergeCell ref="F78:F79"/>
    <mergeCell ref="G78:G79"/>
    <mergeCell ref="H78:H79"/>
    <mergeCell ref="I78:J79"/>
    <mergeCell ref="K78:L78"/>
    <mergeCell ref="M78:M79"/>
    <mergeCell ref="K79:L79"/>
    <mergeCell ref="A80:A81"/>
    <mergeCell ref="B80:E81"/>
    <mergeCell ref="F80:F81"/>
    <mergeCell ref="G80:G81"/>
    <mergeCell ref="H80:H81"/>
    <mergeCell ref="I80:J81"/>
    <mergeCell ref="K80:L80"/>
    <mergeCell ref="M80:M81"/>
    <mergeCell ref="K81:L81"/>
    <mergeCell ref="A82:A83"/>
    <mergeCell ref="B82:E83"/>
    <mergeCell ref="F82:F83"/>
    <mergeCell ref="G82:G83"/>
    <mergeCell ref="H82:H83"/>
    <mergeCell ref="I82:J83"/>
    <mergeCell ref="K82:L82"/>
    <mergeCell ref="M82:M83"/>
    <mergeCell ref="K83:L83"/>
    <mergeCell ref="A84:A85"/>
    <mergeCell ref="B84:E85"/>
    <mergeCell ref="F84:F85"/>
    <mergeCell ref="G84:G85"/>
    <mergeCell ref="H84:H85"/>
    <mergeCell ref="I84:J85"/>
    <mergeCell ref="K84:L84"/>
    <mergeCell ref="M84:M85"/>
    <mergeCell ref="K85:L85"/>
    <mergeCell ref="A86:A87"/>
    <mergeCell ref="B86:E87"/>
    <mergeCell ref="F86:F87"/>
    <mergeCell ref="G86:G87"/>
    <mergeCell ref="H86:H87"/>
    <mergeCell ref="I86:J87"/>
    <mergeCell ref="K86:L86"/>
    <mergeCell ref="M86:M87"/>
    <mergeCell ref="K87:L87"/>
    <mergeCell ref="A88:A89"/>
    <mergeCell ref="B88:E89"/>
    <mergeCell ref="F88:F89"/>
    <mergeCell ref="G88:G89"/>
    <mergeCell ref="H88:H89"/>
    <mergeCell ref="I88:J89"/>
    <mergeCell ref="K88:L88"/>
    <mergeCell ref="M88:M89"/>
    <mergeCell ref="K89:L89"/>
    <mergeCell ref="A90:A91"/>
    <mergeCell ref="B90:E91"/>
    <mergeCell ref="F90:F91"/>
    <mergeCell ref="G90:G91"/>
    <mergeCell ref="H90:H91"/>
    <mergeCell ref="I90:J91"/>
    <mergeCell ref="K90:L90"/>
    <mergeCell ref="M90:M91"/>
    <mergeCell ref="K91:L91"/>
    <mergeCell ref="A92:A93"/>
    <mergeCell ref="B92:E93"/>
    <mergeCell ref="F92:F93"/>
    <mergeCell ref="G92:G93"/>
    <mergeCell ref="H92:H93"/>
    <mergeCell ref="I92:J93"/>
    <mergeCell ref="K92:L92"/>
    <mergeCell ref="M92:M93"/>
    <mergeCell ref="K93:L93"/>
    <mergeCell ref="A94:A95"/>
    <mergeCell ref="B94:E95"/>
    <mergeCell ref="F94:F95"/>
    <mergeCell ref="G94:G95"/>
    <mergeCell ref="H94:H95"/>
    <mergeCell ref="I94:J95"/>
    <mergeCell ref="K94:L94"/>
    <mergeCell ref="M94:M95"/>
    <mergeCell ref="K95:L95"/>
    <mergeCell ref="A96:A97"/>
    <mergeCell ref="B96:E97"/>
    <mergeCell ref="F96:F97"/>
    <mergeCell ref="G96:G97"/>
    <mergeCell ref="H96:H97"/>
    <mergeCell ref="I96:J97"/>
    <mergeCell ref="K96:L96"/>
    <mergeCell ref="M96:M97"/>
    <mergeCell ref="K97:L97"/>
    <mergeCell ref="A98:A99"/>
    <mergeCell ref="B98:E99"/>
    <mergeCell ref="F98:F99"/>
    <mergeCell ref="G98:G99"/>
    <mergeCell ref="H98:H99"/>
    <mergeCell ref="I98:J99"/>
    <mergeCell ref="K98:L98"/>
    <mergeCell ref="M98:M99"/>
    <mergeCell ref="K99:L99"/>
    <mergeCell ref="A100:A101"/>
    <mergeCell ref="B100:E101"/>
    <mergeCell ref="F100:F101"/>
    <mergeCell ref="G100:G101"/>
    <mergeCell ref="H100:H101"/>
    <mergeCell ref="I100:J101"/>
    <mergeCell ref="K100:L100"/>
    <mergeCell ref="M100:M101"/>
    <mergeCell ref="K101:L101"/>
    <mergeCell ref="A102:A103"/>
    <mergeCell ref="B102:E103"/>
    <mergeCell ref="F102:F103"/>
    <mergeCell ref="G102:G103"/>
    <mergeCell ref="H102:H103"/>
    <mergeCell ref="I102:J103"/>
    <mergeCell ref="K102:L102"/>
    <mergeCell ref="M102:M103"/>
    <mergeCell ref="K103:L103"/>
    <mergeCell ref="A104:A105"/>
    <mergeCell ref="B104:E105"/>
    <mergeCell ref="F104:F105"/>
    <mergeCell ref="G104:G105"/>
    <mergeCell ref="H104:H105"/>
    <mergeCell ref="I104:J105"/>
    <mergeCell ref="K104:L104"/>
    <mergeCell ref="M104:M105"/>
    <mergeCell ref="K105:L105"/>
    <mergeCell ref="A106:A107"/>
    <mergeCell ref="B106:E107"/>
    <mergeCell ref="F106:F107"/>
    <mergeCell ref="G106:G107"/>
    <mergeCell ref="H106:H107"/>
    <mergeCell ref="I106:J107"/>
    <mergeCell ref="K106:L106"/>
    <mergeCell ref="M106:M107"/>
    <mergeCell ref="K107:L107"/>
    <mergeCell ref="A108:A109"/>
    <mergeCell ref="B108:E109"/>
    <mergeCell ref="F108:F109"/>
    <mergeCell ref="G108:G109"/>
    <mergeCell ref="H108:H109"/>
    <mergeCell ref="I108:J109"/>
    <mergeCell ref="K108:L108"/>
    <mergeCell ref="M108:M109"/>
    <mergeCell ref="K109:L109"/>
    <mergeCell ref="A110:A111"/>
    <mergeCell ref="B110:E111"/>
    <mergeCell ref="F110:F111"/>
    <mergeCell ref="G110:G111"/>
    <mergeCell ref="H110:H111"/>
    <mergeCell ref="I110:J111"/>
    <mergeCell ref="K110:L110"/>
    <mergeCell ref="M110:M111"/>
    <mergeCell ref="K111:L111"/>
    <mergeCell ref="A112:A113"/>
    <mergeCell ref="B112:E113"/>
    <mergeCell ref="F112:F113"/>
    <mergeCell ref="G112:G113"/>
    <mergeCell ref="H112:H113"/>
    <mergeCell ref="I112:J113"/>
    <mergeCell ref="K112:L112"/>
    <mergeCell ref="M112:M113"/>
    <mergeCell ref="K113:L113"/>
  </mergeCells>
  <dataValidations count="2">
    <dataValidation allowBlank="true" errorStyle="stop" operator="between" showDropDown="false" showErrorMessage="true" showInputMessage="true" sqref="B8:G27 I8:L27 B34:G113 I34:L113" type="none">
      <formula1>0</formula1>
      <formula2>0</formula2>
    </dataValidation>
    <dataValidation allowBlank="true" errorStyle="stop" operator="between" showDropDown="false" showErrorMessage="true" showInputMessage="true" sqref="H8:H27 H34:H113" type="list">
      <formula1>$O$6:$O$7</formula1>
      <formula2>0</formula2>
    </dataValidation>
  </dataValidations>
  <printOptions headings="false" gridLines="false" gridLinesSet="true" horizontalCentered="true" verticalCentered="false"/>
  <pageMargins left="0.4" right="0.2" top="0.729861111111111" bottom="0.275694444444444" header="0.459722222222222" footer="0.511811023622047"/>
  <pageSetup paperSize="77" scale="100" fitToWidth="1" fitToHeight="1" pageOrder="downThenOver" orientation="landscape" blackAndWhite="false" draft="false" cellComments="none" horizontalDpi="300" verticalDpi="300" copies="1"/>
  <headerFooter differentFirst="false" differentOddEven="false">
    <oddHeader>&amp;L別記様式4</oddHeader>
    <oddFooter/>
  </headerFooter>
  <rowBreaks count="3" manualBreakCount="3">
    <brk id="53" man="true" max="16383" min="0"/>
    <brk id="73" man="true" max="16383" min="0"/>
    <brk id="93" man="true" max="16383" min="0"/>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O11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P19" activeCellId="0" sqref="P19"/>
    </sheetView>
  </sheetViews>
  <sheetFormatPr defaultColWidth="9.00390625" defaultRowHeight="14.25" zeroHeight="false" outlineLevelRow="0" outlineLevelCol="0"/>
  <cols>
    <col collapsed="false" customWidth="true" hidden="false" outlineLevel="0" max="1" min="1" style="285" width="5.87"/>
    <col collapsed="false" customWidth="true" hidden="false" outlineLevel="0" max="2" min="2" style="285" width="4.26"/>
    <col collapsed="false" customWidth="true" hidden="false" outlineLevel="0" max="3" min="3" style="285" width="4.87"/>
    <col collapsed="false" customWidth="true" hidden="false" outlineLevel="0" max="4" min="4" style="285" width="6"/>
    <col collapsed="false" customWidth="true" hidden="false" outlineLevel="0" max="5" min="5" style="285" width="10.26"/>
    <col collapsed="false" customWidth="true" hidden="false" outlineLevel="0" max="6" min="6" style="285" width="32.5"/>
    <col collapsed="false" customWidth="true" hidden="false" outlineLevel="0" max="7" min="7" style="285" width="17.13"/>
    <col collapsed="false" customWidth="true" hidden="false" outlineLevel="0" max="8" min="8" style="285" width="8.38"/>
    <col collapsed="false" customWidth="true" hidden="false" outlineLevel="0" max="9" min="9" style="285" width="8.88"/>
    <col collapsed="false" customWidth="true" hidden="false" outlineLevel="0" max="10" min="10" style="285" width="7.76"/>
    <col collapsed="false" customWidth="true" hidden="false" outlineLevel="0" max="11" min="11" style="323" width="13.26"/>
    <col collapsed="false" customWidth="true" hidden="false" outlineLevel="0" max="12" min="12" style="323" width="14.5"/>
    <col collapsed="false" customWidth="true" hidden="false" outlineLevel="0" max="13" min="13" style="285" width="9.37"/>
    <col collapsed="false" customWidth="true" hidden="false" outlineLevel="0" max="14" min="14" style="285" width="6.76"/>
    <col collapsed="false" customWidth="false" hidden="true" outlineLevel="0" max="15" min="15" style="285" width="9"/>
    <col collapsed="false" customWidth="false" hidden="false" outlineLevel="0" max="16384" min="16" style="285" width="9"/>
  </cols>
  <sheetData>
    <row r="1" customFormat="false" ht="15" hidden="false" customHeight="true" outlineLevel="0" collapsed="false">
      <c r="A1" s="286" t="s">
        <v>240</v>
      </c>
      <c r="B1" s="286"/>
      <c r="C1" s="286"/>
      <c r="D1" s="286"/>
      <c r="E1" s="287"/>
      <c r="F1" s="264"/>
      <c r="G1" s="288" t="s">
        <v>241</v>
      </c>
      <c r="H1" s="288"/>
      <c r="I1" s="288"/>
      <c r="J1" s="289"/>
      <c r="K1" s="324"/>
      <c r="L1" s="324"/>
      <c r="M1" s="289"/>
    </row>
    <row r="2" customFormat="false" ht="12.75" hidden="false" customHeight="true" outlineLevel="0" collapsed="false">
      <c r="A2" s="290" t="s">
        <v>242</v>
      </c>
      <c r="B2" s="290"/>
      <c r="C2" s="291" t="s">
        <v>243</v>
      </c>
      <c r="D2" s="291"/>
      <c r="E2" s="287"/>
      <c r="F2" s="289"/>
      <c r="G2" s="288"/>
      <c r="H2" s="288"/>
      <c r="I2" s="288"/>
      <c r="J2" s="289"/>
      <c r="K2" s="324"/>
      <c r="L2" s="324"/>
      <c r="M2" s="289"/>
    </row>
    <row r="3" customFormat="false" ht="22.5" hidden="false" customHeight="true" outlineLevel="0" collapsed="false">
      <c r="A3" s="325" t="n">
        <v>5</v>
      </c>
      <c r="B3" s="325"/>
      <c r="C3" s="326" t="n">
        <f aca="false">COUNTIF(F10:F113,"*真庭市*")</f>
        <v>4</v>
      </c>
      <c r="D3" s="326"/>
      <c r="E3" s="327"/>
      <c r="F3" s="295"/>
      <c r="G3" s="296"/>
      <c r="H3" s="296"/>
      <c r="I3" s="296"/>
      <c r="J3" s="296"/>
      <c r="K3" s="328"/>
      <c r="L3" s="328"/>
      <c r="M3" s="132"/>
    </row>
    <row r="4" s="222" customFormat="true" ht="15.75" hidden="false" customHeight="true" outlineLevel="0" collapsed="false">
      <c r="A4" s="325"/>
      <c r="B4" s="325"/>
      <c r="C4" s="326"/>
      <c r="D4" s="326"/>
      <c r="E4" s="327"/>
      <c r="F4" s="37"/>
      <c r="G4" s="37"/>
      <c r="H4" s="37"/>
      <c r="I4" s="37"/>
      <c r="J4" s="297" t="s">
        <v>160</v>
      </c>
      <c r="K4" s="329" t="str">
        <f aca="false">商号</f>
        <v>㈱○○○○</v>
      </c>
      <c r="L4" s="329"/>
      <c r="M4" s="299"/>
    </row>
    <row r="5" s="222" customFormat="true" ht="6" hidden="false" customHeight="true" outlineLevel="0" collapsed="false">
      <c r="A5" s="37"/>
      <c r="B5" s="37"/>
      <c r="C5" s="37"/>
      <c r="D5" s="37"/>
      <c r="E5" s="37"/>
      <c r="F5" s="37"/>
      <c r="G5" s="37"/>
      <c r="H5" s="37"/>
      <c r="I5" s="37"/>
      <c r="J5" s="37"/>
      <c r="K5" s="330"/>
      <c r="L5" s="330"/>
      <c r="M5" s="300"/>
    </row>
    <row r="6" s="222" customFormat="true" ht="12.75" hidden="false" customHeight="true" outlineLevel="0" collapsed="false">
      <c r="A6" s="301" t="s">
        <v>244</v>
      </c>
      <c r="B6" s="302" t="s">
        <v>245</v>
      </c>
      <c r="C6" s="302"/>
      <c r="D6" s="302"/>
      <c r="E6" s="302"/>
      <c r="F6" s="302" t="s">
        <v>246</v>
      </c>
      <c r="G6" s="303" t="s">
        <v>204</v>
      </c>
      <c r="H6" s="301" t="s">
        <v>247</v>
      </c>
      <c r="I6" s="301" t="s">
        <v>248</v>
      </c>
      <c r="J6" s="301"/>
      <c r="K6" s="331" t="s">
        <v>249</v>
      </c>
      <c r="L6" s="331"/>
      <c r="M6" s="305" t="s">
        <v>250</v>
      </c>
      <c r="O6" s="306" t="s">
        <v>251</v>
      </c>
    </row>
    <row r="7" s="222" customFormat="true" ht="12.75" hidden="false" customHeight="true" outlineLevel="0" collapsed="false">
      <c r="A7" s="301"/>
      <c r="B7" s="302"/>
      <c r="C7" s="302"/>
      <c r="D7" s="302"/>
      <c r="E7" s="302"/>
      <c r="F7" s="302"/>
      <c r="G7" s="303"/>
      <c r="H7" s="301"/>
      <c r="I7" s="301"/>
      <c r="J7" s="301"/>
      <c r="K7" s="332" t="s">
        <v>265</v>
      </c>
      <c r="L7" s="332"/>
      <c r="M7" s="305"/>
      <c r="O7" s="306" t="s">
        <v>253</v>
      </c>
    </row>
    <row r="8" s="222" customFormat="true" ht="21" hidden="false" customHeight="true" outlineLevel="0" collapsed="false">
      <c r="A8" s="301" t="s">
        <v>254</v>
      </c>
      <c r="B8" s="333" t="s">
        <v>266</v>
      </c>
      <c r="C8" s="333"/>
      <c r="D8" s="333"/>
      <c r="E8" s="333"/>
      <c r="F8" s="334" t="s">
        <v>267</v>
      </c>
      <c r="G8" s="335" t="n">
        <v>25569</v>
      </c>
      <c r="H8" s="336" t="s">
        <v>251</v>
      </c>
      <c r="I8" s="337" t="n">
        <v>28581</v>
      </c>
      <c r="J8" s="337"/>
      <c r="K8" s="338" t="s">
        <v>268</v>
      </c>
      <c r="L8" s="338"/>
      <c r="M8" s="313" t="s">
        <v>45</v>
      </c>
    </row>
    <row r="9" s="222" customFormat="true" ht="21" hidden="false" customHeight="true" outlineLevel="0" collapsed="false">
      <c r="A9" s="301"/>
      <c r="B9" s="333"/>
      <c r="C9" s="333"/>
      <c r="D9" s="333"/>
      <c r="E9" s="333"/>
      <c r="F9" s="334"/>
      <c r="G9" s="335"/>
      <c r="H9" s="336"/>
      <c r="I9" s="337"/>
      <c r="J9" s="337"/>
      <c r="K9" s="339" t="n">
        <v>28581</v>
      </c>
      <c r="L9" s="339"/>
      <c r="M9" s="313"/>
    </row>
    <row r="10" s="222" customFormat="true" ht="21" hidden="false" customHeight="true" outlineLevel="0" collapsed="false">
      <c r="A10" s="301" t="n">
        <v>2</v>
      </c>
      <c r="B10" s="333" t="s">
        <v>269</v>
      </c>
      <c r="C10" s="333"/>
      <c r="D10" s="333"/>
      <c r="E10" s="333"/>
      <c r="F10" s="334" t="s">
        <v>270</v>
      </c>
      <c r="G10" s="335" t="n">
        <v>26331</v>
      </c>
      <c r="H10" s="336" t="s">
        <v>253</v>
      </c>
      <c r="I10" s="337" t="n">
        <v>35521</v>
      </c>
      <c r="J10" s="337"/>
      <c r="K10" s="338" t="s">
        <v>268</v>
      </c>
      <c r="L10" s="338"/>
      <c r="M10" s="313" t="s">
        <v>45</v>
      </c>
    </row>
    <row r="11" s="222" customFormat="true" ht="21" hidden="false" customHeight="true" outlineLevel="0" collapsed="false">
      <c r="A11" s="301"/>
      <c r="B11" s="333"/>
      <c r="C11" s="333"/>
      <c r="D11" s="333"/>
      <c r="E11" s="333"/>
      <c r="F11" s="334"/>
      <c r="G11" s="335"/>
      <c r="H11" s="336"/>
      <c r="I11" s="337"/>
      <c r="J11" s="337"/>
      <c r="K11" s="339" t="n">
        <v>35521</v>
      </c>
      <c r="L11" s="339"/>
      <c r="M11" s="313"/>
    </row>
    <row r="12" s="222" customFormat="true" ht="21" hidden="false" customHeight="true" outlineLevel="0" collapsed="false">
      <c r="A12" s="301" t="n">
        <v>3</v>
      </c>
      <c r="B12" s="333" t="s">
        <v>271</v>
      </c>
      <c r="C12" s="333"/>
      <c r="D12" s="333"/>
      <c r="E12" s="333"/>
      <c r="F12" s="334" t="s">
        <v>272</v>
      </c>
      <c r="G12" s="335" t="n">
        <v>24900</v>
      </c>
      <c r="H12" s="336" t="s">
        <v>251</v>
      </c>
      <c r="I12" s="337" t="n">
        <v>34973</v>
      </c>
      <c r="J12" s="337"/>
      <c r="K12" s="338" t="s">
        <v>268</v>
      </c>
      <c r="L12" s="338"/>
      <c r="M12" s="313" t="s">
        <v>45</v>
      </c>
    </row>
    <row r="13" s="222" customFormat="true" ht="21" hidden="false" customHeight="true" outlineLevel="0" collapsed="false">
      <c r="A13" s="301"/>
      <c r="B13" s="333"/>
      <c r="C13" s="333"/>
      <c r="D13" s="333"/>
      <c r="E13" s="333"/>
      <c r="F13" s="334"/>
      <c r="G13" s="335"/>
      <c r="H13" s="336"/>
      <c r="I13" s="337"/>
      <c r="J13" s="337"/>
      <c r="K13" s="339" t="n">
        <v>34973</v>
      </c>
      <c r="L13" s="339"/>
      <c r="M13" s="313"/>
    </row>
    <row r="14" s="222" customFormat="true" ht="21" hidden="false" customHeight="true" outlineLevel="0" collapsed="false">
      <c r="A14" s="301" t="n">
        <v>4</v>
      </c>
      <c r="B14" s="333" t="s">
        <v>273</v>
      </c>
      <c r="C14" s="333"/>
      <c r="D14" s="333"/>
      <c r="E14" s="333"/>
      <c r="F14" s="334" t="s">
        <v>274</v>
      </c>
      <c r="G14" s="335" t="n">
        <v>32967</v>
      </c>
      <c r="H14" s="336" t="s">
        <v>251</v>
      </c>
      <c r="I14" s="337" t="n">
        <v>43191</v>
      </c>
      <c r="J14" s="337"/>
      <c r="K14" s="338" t="s">
        <v>268</v>
      </c>
      <c r="L14" s="338"/>
      <c r="M14" s="313" t="s">
        <v>45</v>
      </c>
    </row>
    <row r="15" s="222" customFormat="true" ht="21" hidden="false" customHeight="true" outlineLevel="0" collapsed="false">
      <c r="A15" s="301"/>
      <c r="B15" s="333"/>
      <c r="C15" s="333"/>
      <c r="D15" s="333"/>
      <c r="E15" s="333"/>
      <c r="F15" s="334"/>
      <c r="G15" s="335"/>
      <c r="H15" s="336"/>
      <c r="I15" s="337"/>
      <c r="J15" s="337"/>
      <c r="K15" s="339" t="n">
        <v>43191</v>
      </c>
      <c r="L15" s="339"/>
      <c r="M15" s="313"/>
    </row>
    <row r="16" s="222" customFormat="true" ht="21" hidden="false" customHeight="true" outlineLevel="0" collapsed="false">
      <c r="A16" s="301" t="n">
        <v>5</v>
      </c>
      <c r="B16" s="333" t="s">
        <v>275</v>
      </c>
      <c r="C16" s="333"/>
      <c r="D16" s="333"/>
      <c r="E16" s="333"/>
      <c r="F16" s="334" t="s">
        <v>276</v>
      </c>
      <c r="G16" s="335" t="n">
        <v>12544</v>
      </c>
      <c r="H16" s="336" t="s">
        <v>251</v>
      </c>
      <c r="I16" s="337" t="n">
        <v>39539</v>
      </c>
      <c r="J16" s="337"/>
      <c r="K16" s="338" t="s">
        <v>277</v>
      </c>
      <c r="L16" s="338"/>
      <c r="M16" s="313" t="s">
        <v>45</v>
      </c>
    </row>
    <row r="17" s="222" customFormat="true" ht="21" hidden="false" customHeight="true" outlineLevel="0" collapsed="false">
      <c r="A17" s="301"/>
      <c r="B17" s="333"/>
      <c r="C17" s="333"/>
      <c r="D17" s="333"/>
      <c r="E17" s="333"/>
      <c r="F17" s="334"/>
      <c r="G17" s="335"/>
      <c r="H17" s="336"/>
      <c r="I17" s="337"/>
      <c r="J17" s="337"/>
      <c r="K17" s="339"/>
      <c r="L17" s="339"/>
      <c r="M17" s="313"/>
    </row>
    <row r="18" s="222" customFormat="true" ht="21" hidden="false" customHeight="true" outlineLevel="0" collapsed="false">
      <c r="A18" s="301" t="n">
        <v>6</v>
      </c>
      <c r="B18" s="333" t="s">
        <v>278</v>
      </c>
      <c r="C18" s="333"/>
      <c r="D18" s="333"/>
      <c r="E18" s="333"/>
      <c r="F18" s="334" t="s">
        <v>279</v>
      </c>
      <c r="G18" s="335" t="n">
        <v>36314</v>
      </c>
      <c r="H18" s="336" t="s">
        <v>251</v>
      </c>
      <c r="I18" s="337" t="s">
        <v>280</v>
      </c>
      <c r="J18" s="337"/>
      <c r="K18" s="338" t="s">
        <v>268</v>
      </c>
      <c r="L18" s="338"/>
      <c r="M18" s="313" t="s">
        <v>45</v>
      </c>
    </row>
    <row r="19" s="222" customFormat="true" ht="21" hidden="false" customHeight="true" outlineLevel="0" collapsed="false">
      <c r="A19" s="301"/>
      <c r="B19" s="333"/>
      <c r="C19" s="333"/>
      <c r="D19" s="333"/>
      <c r="E19" s="333"/>
      <c r="F19" s="334"/>
      <c r="G19" s="335"/>
      <c r="H19" s="336"/>
      <c r="I19" s="337"/>
      <c r="J19" s="337"/>
      <c r="K19" s="339" t="s">
        <v>280</v>
      </c>
      <c r="L19" s="339"/>
      <c r="M19" s="313"/>
    </row>
    <row r="20" s="222" customFormat="true" ht="21" hidden="false" customHeight="true" outlineLevel="0" collapsed="false">
      <c r="A20" s="301" t="n">
        <v>7</v>
      </c>
      <c r="B20" s="340"/>
      <c r="C20" s="340"/>
      <c r="D20" s="340"/>
      <c r="E20" s="340"/>
      <c r="F20" s="341"/>
      <c r="G20" s="342"/>
      <c r="H20" s="343"/>
      <c r="I20" s="344"/>
      <c r="J20" s="344"/>
      <c r="K20" s="345"/>
      <c r="L20" s="345"/>
      <c r="M20" s="313" t="s">
        <v>45</v>
      </c>
    </row>
    <row r="21" s="222" customFormat="true" ht="21" hidden="false" customHeight="true" outlineLevel="0" collapsed="false">
      <c r="A21" s="301"/>
      <c r="B21" s="340"/>
      <c r="C21" s="340"/>
      <c r="D21" s="340"/>
      <c r="E21" s="340"/>
      <c r="F21" s="341"/>
      <c r="G21" s="342"/>
      <c r="H21" s="343"/>
      <c r="I21" s="344"/>
      <c r="J21" s="344"/>
      <c r="K21" s="346"/>
      <c r="L21" s="346"/>
      <c r="M21" s="313"/>
    </row>
    <row r="22" s="222" customFormat="true" ht="21" hidden="false" customHeight="true" outlineLevel="0" collapsed="false">
      <c r="A22" s="301" t="n">
        <v>8</v>
      </c>
      <c r="B22" s="340"/>
      <c r="C22" s="340"/>
      <c r="D22" s="340"/>
      <c r="E22" s="340"/>
      <c r="F22" s="341"/>
      <c r="G22" s="342"/>
      <c r="H22" s="343"/>
      <c r="I22" s="344"/>
      <c r="J22" s="344"/>
      <c r="K22" s="345"/>
      <c r="L22" s="345"/>
      <c r="M22" s="313" t="s">
        <v>45</v>
      </c>
    </row>
    <row r="23" s="222" customFormat="true" ht="21" hidden="false" customHeight="true" outlineLevel="0" collapsed="false">
      <c r="A23" s="301"/>
      <c r="B23" s="340"/>
      <c r="C23" s="340"/>
      <c r="D23" s="340"/>
      <c r="E23" s="340"/>
      <c r="F23" s="341"/>
      <c r="G23" s="342"/>
      <c r="H23" s="343"/>
      <c r="I23" s="344"/>
      <c r="J23" s="344"/>
      <c r="K23" s="346"/>
      <c r="L23" s="346"/>
      <c r="M23" s="313"/>
    </row>
    <row r="24" s="222" customFormat="true" ht="21" hidden="false" customHeight="true" outlineLevel="0" collapsed="false">
      <c r="A24" s="301" t="n">
        <v>9</v>
      </c>
      <c r="B24" s="340"/>
      <c r="C24" s="340"/>
      <c r="D24" s="340"/>
      <c r="E24" s="340"/>
      <c r="F24" s="341"/>
      <c r="G24" s="342"/>
      <c r="H24" s="343"/>
      <c r="I24" s="344"/>
      <c r="J24" s="344"/>
      <c r="K24" s="345"/>
      <c r="L24" s="345"/>
      <c r="M24" s="313" t="s">
        <v>45</v>
      </c>
    </row>
    <row r="25" s="222" customFormat="true" ht="21" hidden="false" customHeight="true" outlineLevel="0" collapsed="false">
      <c r="A25" s="301"/>
      <c r="B25" s="340"/>
      <c r="C25" s="340"/>
      <c r="D25" s="340"/>
      <c r="E25" s="340"/>
      <c r="F25" s="341"/>
      <c r="G25" s="342"/>
      <c r="H25" s="343"/>
      <c r="I25" s="344"/>
      <c r="J25" s="344"/>
      <c r="K25" s="346"/>
      <c r="L25" s="346"/>
      <c r="M25" s="313"/>
    </row>
    <row r="26" s="222" customFormat="true" ht="21" hidden="false" customHeight="true" outlineLevel="0" collapsed="false">
      <c r="A26" s="301" t="n">
        <v>10</v>
      </c>
      <c r="B26" s="340"/>
      <c r="C26" s="340"/>
      <c r="D26" s="340"/>
      <c r="E26" s="340"/>
      <c r="F26" s="341"/>
      <c r="G26" s="342"/>
      <c r="H26" s="343"/>
      <c r="I26" s="344"/>
      <c r="J26" s="344"/>
      <c r="K26" s="345"/>
      <c r="L26" s="345"/>
      <c r="M26" s="316" t="s">
        <v>45</v>
      </c>
    </row>
    <row r="27" s="222" customFormat="true" ht="21" hidden="false" customHeight="true" outlineLevel="0" collapsed="false">
      <c r="A27" s="301"/>
      <c r="B27" s="340"/>
      <c r="C27" s="340"/>
      <c r="D27" s="340"/>
      <c r="E27" s="340"/>
      <c r="F27" s="341"/>
      <c r="G27" s="342"/>
      <c r="H27" s="343"/>
      <c r="I27" s="344"/>
      <c r="J27" s="344"/>
      <c r="K27" s="346"/>
      <c r="L27" s="346"/>
      <c r="M27" s="316"/>
    </row>
    <row r="28" s="222" customFormat="true" ht="4.5" hidden="false" customHeight="true" outlineLevel="0" collapsed="false">
      <c r="A28" s="317"/>
      <c r="B28" s="317"/>
      <c r="C28" s="317"/>
      <c r="D28" s="317"/>
      <c r="E28" s="317"/>
      <c r="F28" s="317"/>
      <c r="G28" s="318"/>
      <c r="H28" s="318"/>
      <c r="I28" s="318"/>
      <c r="J28" s="318"/>
      <c r="K28" s="347"/>
      <c r="L28" s="348"/>
      <c r="M28" s="37"/>
    </row>
    <row r="29" s="222" customFormat="true" ht="10.5" hidden="false" customHeight="true" outlineLevel="0" collapsed="false">
      <c r="A29" s="134" t="s">
        <v>255</v>
      </c>
      <c r="B29" s="126" t="s">
        <v>256</v>
      </c>
      <c r="C29" s="39"/>
      <c r="D29" s="39"/>
      <c r="E29" s="39"/>
      <c r="F29" s="37"/>
      <c r="G29" s="320"/>
      <c r="H29" s="320"/>
      <c r="I29" s="320"/>
      <c r="J29" s="320"/>
      <c r="K29" s="37"/>
      <c r="L29" s="37"/>
      <c r="M29" s="37"/>
    </row>
    <row r="30" s="222" customFormat="true" ht="10.5" hidden="false" customHeight="true" outlineLevel="0" collapsed="false">
      <c r="A30" s="134" t="s">
        <v>257</v>
      </c>
      <c r="B30" s="126" t="s">
        <v>258</v>
      </c>
      <c r="C30" s="39"/>
      <c r="D30" s="39"/>
      <c r="E30" s="39"/>
      <c r="F30" s="37"/>
      <c r="G30" s="320"/>
      <c r="H30" s="320"/>
      <c r="I30" s="320"/>
      <c r="J30" s="320"/>
      <c r="K30" s="37"/>
      <c r="L30" s="37"/>
      <c r="M30" s="37"/>
    </row>
    <row r="31" s="222" customFormat="true" ht="10.5" hidden="false" customHeight="true" outlineLevel="0" collapsed="false">
      <c r="A31" s="134" t="s">
        <v>259</v>
      </c>
      <c r="B31" s="126" t="s">
        <v>260</v>
      </c>
      <c r="C31" s="39"/>
      <c r="D31" s="39"/>
      <c r="E31" s="39"/>
      <c r="F31" s="37"/>
      <c r="G31" s="320"/>
      <c r="H31" s="320"/>
      <c r="I31" s="320"/>
      <c r="J31" s="320"/>
      <c r="K31" s="37"/>
      <c r="L31" s="37"/>
      <c r="M31" s="37"/>
    </row>
    <row r="32" s="222" customFormat="true" ht="10.5" hidden="false" customHeight="true" outlineLevel="0" collapsed="false">
      <c r="A32" s="134" t="s">
        <v>261</v>
      </c>
      <c r="B32" s="321" t="s">
        <v>262</v>
      </c>
      <c r="C32" s="321"/>
      <c r="D32" s="321"/>
      <c r="E32" s="321"/>
      <c r="F32" s="321"/>
      <c r="G32" s="321"/>
      <c r="H32" s="321"/>
      <c r="I32" s="321"/>
      <c r="J32" s="321"/>
      <c r="K32" s="321"/>
      <c r="L32" s="321"/>
      <c r="M32" s="321"/>
    </row>
    <row r="33" s="222" customFormat="true" ht="10.5" hidden="false" customHeight="true" outlineLevel="0" collapsed="false">
      <c r="A33" s="134" t="s">
        <v>263</v>
      </c>
      <c r="B33" s="126" t="s">
        <v>264</v>
      </c>
      <c r="C33" s="39"/>
      <c r="D33" s="39"/>
      <c r="E33" s="39"/>
      <c r="F33" s="37"/>
      <c r="G33" s="320"/>
      <c r="H33" s="320"/>
      <c r="I33" s="320"/>
      <c r="J33" s="320"/>
      <c r="K33" s="37"/>
      <c r="L33" s="37"/>
      <c r="M33" s="37"/>
    </row>
    <row r="34" s="222" customFormat="true" ht="21" hidden="false" customHeight="true" outlineLevel="0" collapsed="false">
      <c r="A34" s="301" t="n">
        <v>11</v>
      </c>
      <c r="B34" s="315"/>
      <c r="C34" s="315"/>
      <c r="D34" s="315"/>
      <c r="E34" s="315"/>
      <c r="F34" s="309"/>
      <c r="G34" s="349"/>
      <c r="H34" s="311"/>
      <c r="I34" s="350"/>
      <c r="J34" s="350"/>
      <c r="K34" s="351"/>
      <c r="L34" s="351"/>
      <c r="M34" s="322" t="s">
        <v>45</v>
      </c>
    </row>
    <row r="35" s="222" customFormat="true" ht="21" hidden="false" customHeight="true" outlineLevel="0" collapsed="false">
      <c r="A35" s="301"/>
      <c r="B35" s="315"/>
      <c r="C35" s="315"/>
      <c r="D35" s="315"/>
      <c r="E35" s="315"/>
      <c r="F35" s="309"/>
      <c r="G35" s="349"/>
      <c r="H35" s="311"/>
      <c r="I35" s="350"/>
      <c r="J35" s="350"/>
      <c r="K35" s="314"/>
      <c r="L35" s="314"/>
      <c r="M35" s="322"/>
    </row>
    <row r="36" s="222" customFormat="true" ht="21" hidden="false" customHeight="true" outlineLevel="0" collapsed="false">
      <c r="A36" s="301" t="n">
        <v>12</v>
      </c>
      <c r="B36" s="315"/>
      <c r="C36" s="315"/>
      <c r="D36" s="315"/>
      <c r="E36" s="315"/>
      <c r="F36" s="309"/>
      <c r="G36" s="349"/>
      <c r="H36" s="311"/>
      <c r="I36" s="350"/>
      <c r="J36" s="350"/>
      <c r="K36" s="312"/>
      <c r="L36" s="312"/>
      <c r="M36" s="313" t="s">
        <v>45</v>
      </c>
    </row>
    <row r="37" s="222" customFormat="true" ht="21" hidden="false" customHeight="true" outlineLevel="0" collapsed="false">
      <c r="A37" s="301"/>
      <c r="B37" s="315"/>
      <c r="C37" s="315"/>
      <c r="D37" s="315"/>
      <c r="E37" s="315"/>
      <c r="F37" s="309"/>
      <c r="G37" s="349"/>
      <c r="H37" s="311"/>
      <c r="I37" s="350"/>
      <c r="J37" s="350"/>
      <c r="K37" s="314"/>
      <c r="L37" s="314"/>
      <c r="M37" s="313"/>
    </row>
    <row r="38" s="222" customFormat="true" ht="21" hidden="false" customHeight="true" outlineLevel="0" collapsed="false">
      <c r="A38" s="301" t="n">
        <v>13</v>
      </c>
      <c r="B38" s="315"/>
      <c r="C38" s="315"/>
      <c r="D38" s="315"/>
      <c r="E38" s="315"/>
      <c r="F38" s="309"/>
      <c r="G38" s="349"/>
      <c r="H38" s="311"/>
      <c r="I38" s="350"/>
      <c r="J38" s="350"/>
      <c r="K38" s="312"/>
      <c r="L38" s="312"/>
      <c r="M38" s="313" t="s">
        <v>45</v>
      </c>
    </row>
    <row r="39" s="222" customFormat="true" ht="21" hidden="false" customHeight="true" outlineLevel="0" collapsed="false">
      <c r="A39" s="301"/>
      <c r="B39" s="315"/>
      <c r="C39" s="315"/>
      <c r="D39" s="315"/>
      <c r="E39" s="315"/>
      <c r="F39" s="309"/>
      <c r="G39" s="349"/>
      <c r="H39" s="311"/>
      <c r="I39" s="350"/>
      <c r="J39" s="350"/>
      <c r="K39" s="314"/>
      <c r="L39" s="314"/>
      <c r="M39" s="313"/>
    </row>
    <row r="40" s="222" customFormat="true" ht="21" hidden="false" customHeight="true" outlineLevel="0" collapsed="false">
      <c r="A40" s="301" t="n">
        <v>14</v>
      </c>
      <c r="B40" s="315"/>
      <c r="C40" s="315"/>
      <c r="D40" s="315"/>
      <c r="E40" s="315"/>
      <c r="F40" s="309"/>
      <c r="G40" s="349"/>
      <c r="H40" s="311"/>
      <c r="I40" s="350"/>
      <c r="J40" s="350"/>
      <c r="K40" s="312"/>
      <c r="L40" s="312"/>
      <c r="M40" s="313" t="s">
        <v>45</v>
      </c>
    </row>
    <row r="41" s="222" customFormat="true" ht="21" hidden="false" customHeight="true" outlineLevel="0" collapsed="false">
      <c r="A41" s="301"/>
      <c r="B41" s="315"/>
      <c r="C41" s="315"/>
      <c r="D41" s="315"/>
      <c r="E41" s="315"/>
      <c r="F41" s="309"/>
      <c r="G41" s="349"/>
      <c r="H41" s="311"/>
      <c r="I41" s="350"/>
      <c r="J41" s="350"/>
      <c r="K41" s="314"/>
      <c r="L41" s="314"/>
      <c r="M41" s="313"/>
    </row>
    <row r="42" s="222" customFormat="true" ht="21" hidden="false" customHeight="true" outlineLevel="0" collapsed="false">
      <c r="A42" s="301" t="n">
        <v>15</v>
      </c>
      <c r="B42" s="315"/>
      <c r="C42" s="315"/>
      <c r="D42" s="315"/>
      <c r="E42" s="315"/>
      <c r="F42" s="309"/>
      <c r="G42" s="349"/>
      <c r="H42" s="311"/>
      <c r="I42" s="350"/>
      <c r="J42" s="350"/>
      <c r="K42" s="312"/>
      <c r="L42" s="312"/>
      <c r="M42" s="313" t="s">
        <v>45</v>
      </c>
    </row>
    <row r="43" customFormat="false" ht="21" hidden="false" customHeight="true" outlineLevel="0" collapsed="false">
      <c r="A43" s="301"/>
      <c r="B43" s="315"/>
      <c r="C43" s="315"/>
      <c r="D43" s="315"/>
      <c r="E43" s="315"/>
      <c r="F43" s="309"/>
      <c r="G43" s="349"/>
      <c r="H43" s="311"/>
      <c r="I43" s="350"/>
      <c r="J43" s="350"/>
      <c r="K43" s="314"/>
      <c r="L43" s="314"/>
      <c r="M43" s="313"/>
    </row>
    <row r="44" s="222" customFormat="true" ht="21" hidden="false" customHeight="true" outlineLevel="0" collapsed="false">
      <c r="A44" s="301" t="n">
        <v>16</v>
      </c>
      <c r="B44" s="315"/>
      <c r="C44" s="315"/>
      <c r="D44" s="315"/>
      <c r="E44" s="315"/>
      <c r="F44" s="309"/>
      <c r="G44" s="349"/>
      <c r="H44" s="311"/>
      <c r="I44" s="350"/>
      <c r="J44" s="350"/>
      <c r="K44" s="312"/>
      <c r="L44" s="312"/>
      <c r="M44" s="313" t="s">
        <v>45</v>
      </c>
    </row>
    <row r="45" s="222" customFormat="true" ht="21" hidden="false" customHeight="true" outlineLevel="0" collapsed="false">
      <c r="A45" s="301"/>
      <c r="B45" s="315"/>
      <c r="C45" s="315"/>
      <c r="D45" s="315"/>
      <c r="E45" s="315"/>
      <c r="F45" s="309"/>
      <c r="G45" s="349"/>
      <c r="H45" s="311"/>
      <c r="I45" s="350"/>
      <c r="J45" s="350"/>
      <c r="K45" s="314"/>
      <c r="L45" s="314"/>
      <c r="M45" s="313"/>
    </row>
    <row r="46" s="222" customFormat="true" ht="21" hidden="false" customHeight="true" outlineLevel="0" collapsed="false">
      <c r="A46" s="301" t="n">
        <v>17</v>
      </c>
      <c r="B46" s="315"/>
      <c r="C46" s="315"/>
      <c r="D46" s="315"/>
      <c r="E46" s="315"/>
      <c r="F46" s="309"/>
      <c r="G46" s="349"/>
      <c r="H46" s="311"/>
      <c r="I46" s="350"/>
      <c r="J46" s="350"/>
      <c r="K46" s="312"/>
      <c r="L46" s="312"/>
      <c r="M46" s="313" t="s">
        <v>45</v>
      </c>
    </row>
    <row r="47" customFormat="false" ht="21" hidden="false" customHeight="true" outlineLevel="0" collapsed="false">
      <c r="A47" s="301"/>
      <c r="B47" s="315"/>
      <c r="C47" s="315"/>
      <c r="D47" s="315"/>
      <c r="E47" s="315"/>
      <c r="F47" s="309"/>
      <c r="G47" s="349"/>
      <c r="H47" s="311"/>
      <c r="I47" s="350"/>
      <c r="J47" s="350"/>
      <c r="K47" s="314"/>
      <c r="L47" s="314"/>
      <c r="M47" s="313"/>
    </row>
    <row r="48" s="222" customFormat="true" ht="21" hidden="false" customHeight="true" outlineLevel="0" collapsed="false">
      <c r="A48" s="301" t="n">
        <v>18</v>
      </c>
      <c r="B48" s="315"/>
      <c r="C48" s="315"/>
      <c r="D48" s="315"/>
      <c r="E48" s="315"/>
      <c r="F48" s="309"/>
      <c r="G48" s="349"/>
      <c r="H48" s="311"/>
      <c r="I48" s="350"/>
      <c r="J48" s="350"/>
      <c r="K48" s="312"/>
      <c r="L48" s="312"/>
      <c r="M48" s="313" t="s">
        <v>45</v>
      </c>
    </row>
    <row r="49" s="222" customFormat="true" ht="21" hidden="false" customHeight="true" outlineLevel="0" collapsed="false">
      <c r="A49" s="301"/>
      <c r="B49" s="315"/>
      <c r="C49" s="315"/>
      <c r="D49" s="315"/>
      <c r="E49" s="315"/>
      <c r="F49" s="309"/>
      <c r="G49" s="349"/>
      <c r="H49" s="311"/>
      <c r="I49" s="350"/>
      <c r="J49" s="350"/>
      <c r="K49" s="314"/>
      <c r="L49" s="314"/>
      <c r="M49" s="313"/>
    </row>
    <row r="50" s="222" customFormat="true" ht="21" hidden="false" customHeight="true" outlineLevel="0" collapsed="false">
      <c r="A50" s="301" t="n">
        <v>19</v>
      </c>
      <c r="B50" s="315"/>
      <c r="C50" s="315"/>
      <c r="D50" s="315"/>
      <c r="E50" s="315"/>
      <c r="F50" s="309"/>
      <c r="G50" s="349"/>
      <c r="H50" s="311"/>
      <c r="I50" s="350"/>
      <c r="J50" s="350"/>
      <c r="K50" s="312"/>
      <c r="L50" s="312"/>
      <c r="M50" s="313" t="s">
        <v>45</v>
      </c>
    </row>
    <row r="51" s="222" customFormat="true" ht="21" hidden="false" customHeight="true" outlineLevel="0" collapsed="false">
      <c r="A51" s="301"/>
      <c r="B51" s="315"/>
      <c r="C51" s="315"/>
      <c r="D51" s="315"/>
      <c r="E51" s="315"/>
      <c r="F51" s="309"/>
      <c r="G51" s="349"/>
      <c r="H51" s="311"/>
      <c r="I51" s="350"/>
      <c r="J51" s="350"/>
      <c r="K51" s="314"/>
      <c r="L51" s="314"/>
      <c r="M51" s="313"/>
    </row>
    <row r="52" s="222" customFormat="true" ht="21" hidden="false" customHeight="true" outlineLevel="0" collapsed="false">
      <c r="A52" s="301" t="n">
        <v>20</v>
      </c>
      <c r="B52" s="315"/>
      <c r="C52" s="315"/>
      <c r="D52" s="315"/>
      <c r="E52" s="315"/>
      <c r="F52" s="309"/>
      <c r="G52" s="349"/>
      <c r="H52" s="311"/>
      <c r="I52" s="350"/>
      <c r="J52" s="350"/>
      <c r="K52" s="312"/>
      <c r="L52" s="312"/>
      <c r="M52" s="313" t="s">
        <v>45</v>
      </c>
    </row>
    <row r="53" s="222" customFormat="true" ht="21" hidden="false" customHeight="true" outlineLevel="0" collapsed="false">
      <c r="A53" s="301"/>
      <c r="B53" s="315"/>
      <c r="C53" s="315"/>
      <c r="D53" s="315"/>
      <c r="E53" s="315"/>
      <c r="F53" s="309"/>
      <c r="G53" s="349"/>
      <c r="H53" s="311"/>
      <c r="I53" s="350"/>
      <c r="J53" s="350"/>
      <c r="K53" s="314"/>
      <c r="L53" s="314"/>
      <c r="M53" s="313"/>
    </row>
    <row r="54" s="222" customFormat="true" ht="21" hidden="false" customHeight="true" outlineLevel="0" collapsed="false">
      <c r="A54" s="301" t="n">
        <v>21</v>
      </c>
      <c r="B54" s="315"/>
      <c r="C54" s="315"/>
      <c r="D54" s="315"/>
      <c r="E54" s="315"/>
      <c r="F54" s="309"/>
      <c r="G54" s="349"/>
      <c r="H54" s="311"/>
      <c r="I54" s="350"/>
      <c r="J54" s="350"/>
      <c r="K54" s="312"/>
      <c r="L54" s="312"/>
      <c r="M54" s="313" t="s">
        <v>45</v>
      </c>
    </row>
    <row r="55" s="222" customFormat="true" ht="21" hidden="false" customHeight="true" outlineLevel="0" collapsed="false">
      <c r="A55" s="301"/>
      <c r="B55" s="315"/>
      <c r="C55" s="315"/>
      <c r="D55" s="315"/>
      <c r="E55" s="315"/>
      <c r="F55" s="309"/>
      <c r="G55" s="349"/>
      <c r="H55" s="311"/>
      <c r="I55" s="350"/>
      <c r="J55" s="350"/>
      <c r="K55" s="314"/>
      <c r="L55" s="314"/>
      <c r="M55" s="313"/>
    </row>
    <row r="56" s="222" customFormat="true" ht="21" hidden="false" customHeight="true" outlineLevel="0" collapsed="false">
      <c r="A56" s="301" t="n">
        <v>22</v>
      </c>
      <c r="B56" s="315"/>
      <c r="C56" s="315"/>
      <c r="D56" s="315"/>
      <c r="E56" s="315"/>
      <c r="F56" s="309"/>
      <c r="G56" s="349"/>
      <c r="H56" s="311"/>
      <c r="I56" s="350"/>
      <c r="J56" s="350"/>
      <c r="K56" s="312"/>
      <c r="L56" s="312"/>
      <c r="M56" s="313" t="s">
        <v>45</v>
      </c>
    </row>
    <row r="57" s="222" customFormat="true" ht="21" hidden="false" customHeight="true" outlineLevel="0" collapsed="false">
      <c r="A57" s="301"/>
      <c r="B57" s="315"/>
      <c r="C57" s="315"/>
      <c r="D57" s="315"/>
      <c r="E57" s="315"/>
      <c r="F57" s="309"/>
      <c r="G57" s="349"/>
      <c r="H57" s="311"/>
      <c r="I57" s="350"/>
      <c r="J57" s="350"/>
      <c r="K57" s="314"/>
      <c r="L57" s="314"/>
      <c r="M57" s="313"/>
    </row>
    <row r="58" s="222" customFormat="true" ht="21" hidden="false" customHeight="true" outlineLevel="0" collapsed="false">
      <c r="A58" s="301" t="n">
        <v>23</v>
      </c>
      <c r="B58" s="315"/>
      <c r="C58" s="315"/>
      <c r="D58" s="315"/>
      <c r="E58" s="315"/>
      <c r="F58" s="309"/>
      <c r="G58" s="349"/>
      <c r="H58" s="311"/>
      <c r="I58" s="350"/>
      <c r="J58" s="350"/>
      <c r="K58" s="312"/>
      <c r="L58" s="312"/>
      <c r="M58" s="313" t="s">
        <v>45</v>
      </c>
    </row>
    <row r="59" s="222" customFormat="true" ht="21" hidden="false" customHeight="true" outlineLevel="0" collapsed="false">
      <c r="A59" s="301"/>
      <c r="B59" s="315"/>
      <c r="C59" s="315"/>
      <c r="D59" s="315"/>
      <c r="E59" s="315"/>
      <c r="F59" s="309"/>
      <c r="G59" s="349"/>
      <c r="H59" s="311"/>
      <c r="I59" s="350"/>
      <c r="J59" s="350"/>
      <c r="K59" s="314"/>
      <c r="L59" s="314"/>
      <c r="M59" s="313"/>
    </row>
    <row r="60" s="222" customFormat="true" ht="21" hidden="false" customHeight="true" outlineLevel="0" collapsed="false">
      <c r="A60" s="301" t="n">
        <v>24</v>
      </c>
      <c r="B60" s="315"/>
      <c r="C60" s="315"/>
      <c r="D60" s="315"/>
      <c r="E60" s="315"/>
      <c r="F60" s="309"/>
      <c r="G60" s="349"/>
      <c r="H60" s="311"/>
      <c r="I60" s="350"/>
      <c r="J60" s="350"/>
      <c r="K60" s="312"/>
      <c r="L60" s="312"/>
      <c r="M60" s="313" t="s">
        <v>45</v>
      </c>
    </row>
    <row r="61" s="222" customFormat="true" ht="21" hidden="false" customHeight="true" outlineLevel="0" collapsed="false">
      <c r="A61" s="301"/>
      <c r="B61" s="315"/>
      <c r="C61" s="315"/>
      <c r="D61" s="315"/>
      <c r="E61" s="315"/>
      <c r="F61" s="309"/>
      <c r="G61" s="349"/>
      <c r="H61" s="311"/>
      <c r="I61" s="350"/>
      <c r="J61" s="350"/>
      <c r="K61" s="314"/>
      <c r="L61" s="314"/>
      <c r="M61" s="313"/>
    </row>
    <row r="62" s="222" customFormat="true" ht="21" hidden="false" customHeight="true" outlineLevel="0" collapsed="false">
      <c r="A62" s="301" t="n">
        <v>25</v>
      </c>
      <c r="B62" s="315"/>
      <c r="C62" s="315"/>
      <c r="D62" s="315"/>
      <c r="E62" s="315"/>
      <c r="F62" s="309"/>
      <c r="G62" s="349"/>
      <c r="H62" s="311"/>
      <c r="I62" s="350"/>
      <c r="J62" s="350"/>
      <c r="K62" s="312"/>
      <c r="L62" s="312"/>
      <c r="M62" s="313" t="s">
        <v>45</v>
      </c>
    </row>
    <row r="63" s="222" customFormat="true" ht="21" hidden="false" customHeight="true" outlineLevel="0" collapsed="false">
      <c r="A63" s="301"/>
      <c r="B63" s="315"/>
      <c r="C63" s="315"/>
      <c r="D63" s="315"/>
      <c r="E63" s="315"/>
      <c r="F63" s="309"/>
      <c r="G63" s="349"/>
      <c r="H63" s="311"/>
      <c r="I63" s="350"/>
      <c r="J63" s="350"/>
      <c r="K63" s="314"/>
      <c r="L63" s="314"/>
      <c r="M63" s="313"/>
    </row>
    <row r="64" s="222" customFormat="true" ht="21" hidden="false" customHeight="true" outlineLevel="0" collapsed="false">
      <c r="A64" s="301" t="n">
        <v>26</v>
      </c>
      <c r="B64" s="315"/>
      <c r="C64" s="315"/>
      <c r="D64" s="315"/>
      <c r="E64" s="315"/>
      <c r="F64" s="309"/>
      <c r="G64" s="349"/>
      <c r="H64" s="311"/>
      <c r="I64" s="350"/>
      <c r="J64" s="350"/>
      <c r="K64" s="312"/>
      <c r="L64" s="312"/>
      <c r="M64" s="313" t="s">
        <v>45</v>
      </c>
    </row>
    <row r="65" customFormat="false" ht="21" hidden="false" customHeight="true" outlineLevel="0" collapsed="false">
      <c r="A65" s="301"/>
      <c r="B65" s="315"/>
      <c r="C65" s="315"/>
      <c r="D65" s="315"/>
      <c r="E65" s="315"/>
      <c r="F65" s="309"/>
      <c r="G65" s="349"/>
      <c r="H65" s="311"/>
      <c r="I65" s="350"/>
      <c r="J65" s="350"/>
      <c r="K65" s="314"/>
      <c r="L65" s="314"/>
      <c r="M65" s="313"/>
    </row>
    <row r="66" s="222" customFormat="true" ht="21" hidden="false" customHeight="true" outlineLevel="0" collapsed="false">
      <c r="A66" s="301" t="n">
        <v>27</v>
      </c>
      <c r="B66" s="315"/>
      <c r="C66" s="315"/>
      <c r="D66" s="315"/>
      <c r="E66" s="315"/>
      <c r="F66" s="309"/>
      <c r="G66" s="349"/>
      <c r="H66" s="311"/>
      <c r="I66" s="350"/>
      <c r="J66" s="350"/>
      <c r="K66" s="312"/>
      <c r="L66" s="312"/>
      <c r="M66" s="313" t="s">
        <v>45</v>
      </c>
    </row>
    <row r="67" s="222" customFormat="true" ht="21" hidden="false" customHeight="true" outlineLevel="0" collapsed="false">
      <c r="A67" s="301"/>
      <c r="B67" s="315"/>
      <c r="C67" s="315"/>
      <c r="D67" s="315"/>
      <c r="E67" s="315"/>
      <c r="F67" s="309"/>
      <c r="G67" s="349"/>
      <c r="H67" s="311"/>
      <c r="I67" s="350"/>
      <c r="J67" s="350"/>
      <c r="K67" s="314"/>
      <c r="L67" s="314"/>
      <c r="M67" s="313"/>
    </row>
    <row r="68" s="222" customFormat="true" ht="21" hidden="false" customHeight="true" outlineLevel="0" collapsed="false">
      <c r="A68" s="301" t="n">
        <v>28</v>
      </c>
      <c r="B68" s="315"/>
      <c r="C68" s="315"/>
      <c r="D68" s="315"/>
      <c r="E68" s="315"/>
      <c r="F68" s="309"/>
      <c r="G68" s="349"/>
      <c r="H68" s="311"/>
      <c r="I68" s="350"/>
      <c r="J68" s="350"/>
      <c r="K68" s="312"/>
      <c r="L68" s="312"/>
      <c r="M68" s="313" t="s">
        <v>45</v>
      </c>
    </row>
    <row r="69" customFormat="false" ht="21" hidden="false" customHeight="true" outlineLevel="0" collapsed="false">
      <c r="A69" s="301"/>
      <c r="B69" s="315"/>
      <c r="C69" s="315"/>
      <c r="D69" s="315"/>
      <c r="E69" s="315"/>
      <c r="F69" s="309"/>
      <c r="G69" s="349"/>
      <c r="H69" s="311"/>
      <c r="I69" s="350"/>
      <c r="J69" s="350"/>
      <c r="K69" s="314"/>
      <c r="L69" s="314"/>
      <c r="M69" s="313"/>
    </row>
    <row r="70" s="222" customFormat="true" ht="21" hidden="false" customHeight="true" outlineLevel="0" collapsed="false">
      <c r="A70" s="301" t="n">
        <v>29</v>
      </c>
      <c r="B70" s="315"/>
      <c r="C70" s="315"/>
      <c r="D70" s="315"/>
      <c r="E70" s="315"/>
      <c r="F70" s="309"/>
      <c r="G70" s="349"/>
      <c r="H70" s="311"/>
      <c r="I70" s="350"/>
      <c r="J70" s="350"/>
      <c r="K70" s="312"/>
      <c r="L70" s="312"/>
      <c r="M70" s="313" t="s">
        <v>45</v>
      </c>
    </row>
    <row r="71" s="222" customFormat="true" ht="21" hidden="false" customHeight="true" outlineLevel="0" collapsed="false">
      <c r="A71" s="301"/>
      <c r="B71" s="315"/>
      <c r="C71" s="315"/>
      <c r="D71" s="315"/>
      <c r="E71" s="315"/>
      <c r="F71" s="309"/>
      <c r="G71" s="349"/>
      <c r="H71" s="311"/>
      <c r="I71" s="350"/>
      <c r="J71" s="350"/>
      <c r="K71" s="314"/>
      <c r="L71" s="314"/>
      <c r="M71" s="313"/>
    </row>
    <row r="72" s="222" customFormat="true" ht="21" hidden="false" customHeight="true" outlineLevel="0" collapsed="false">
      <c r="A72" s="301" t="n">
        <v>30</v>
      </c>
      <c r="B72" s="315"/>
      <c r="C72" s="315"/>
      <c r="D72" s="315"/>
      <c r="E72" s="315"/>
      <c r="F72" s="309"/>
      <c r="G72" s="349"/>
      <c r="H72" s="311"/>
      <c r="I72" s="350"/>
      <c r="J72" s="350"/>
      <c r="K72" s="312"/>
      <c r="L72" s="312"/>
      <c r="M72" s="316" t="s">
        <v>45</v>
      </c>
    </row>
    <row r="73" customFormat="false" ht="21" hidden="false" customHeight="true" outlineLevel="0" collapsed="false">
      <c r="A73" s="301"/>
      <c r="B73" s="315"/>
      <c r="C73" s="315"/>
      <c r="D73" s="315"/>
      <c r="E73" s="315"/>
      <c r="F73" s="309"/>
      <c r="G73" s="349"/>
      <c r="H73" s="311"/>
      <c r="I73" s="350"/>
      <c r="J73" s="350"/>
      <c r="K73" s="314"/>
      <c r="L73" s="314"/>
      <c r="M73" s="316"/>
    </row>
    <row r="74" s="222" customFormat="true" ht="21" hidden="false" customHeight="true" outlineLevel="0" collapsed="false">
      <c r="A74" s="301" t="n">
        <v>31</v>
      </c>
      <c r="B74" s="315"/>
      <c r="C74" s="315"/>
      <c r="D74" s="315"/>
      <c r="E74" s="315"/>
      <c r="F74" s="309"/>
      <c r="G74" s="349"/>
      <c r="H74" s="311"/>
      <c r="I74" s="350"/>
      <c r="J74" s="350"/>
      <c r="K74" s="312"/>
      <c r="L74" s="312"/>
      <c r="M74" s="313" t="s">
        <v>45</v>
      </c>
    </row>
    <row r="75" s="222" customFormat="true" ht="21" hidden="false" customHeight="true" outlineLevel="0" collapsed="false">
      <c r="A75" s="301"/>
      <c r="B75" s="315"/>
      <c r="C75" s="315"/>
      <c r="D75" s="315"/>
      <c r="E75" s="315"/>
      <c r="F75" s="309"/>
      <c r="G75" s="349"/>
      <c r="H75" s="311"/>
      <c r="I75" s="350"/>
      <c r="J75" s="350"/>
      <c r="K75" s="314"/>
      <c r="L75" s="314"/>
      <c r="M75" s="313"/>
    </row>
    <row r="76" s="222" customFormat="true" ht="21" hidden="false" customHeight="true" outlineLevel="0" collapsed="false">
      <c r="A76" s="301" t="n">
        <v>32</v>
      </c>
      <c r="B76" s="315"/>
      <c r="C76" s="315"/>
      <c r="D76" s="315"/>
      <c r="E76" s="315"/>
      <c r="F76" s="309"/>
      <c r="G76" s="349"/>
      <c r="H76" s="311"/>
      <c r="I76" s="350"/>
      <c r="J76" s="350"/>
      <c r="K76" s="312"/>
      <c r="L76" s="312"/>
      <c r="M76" s="313" t="s">
        <v>45</v>
      </c>
    </row>
    <row r="77" s="222" customFormat="true" ht="21" hidden="false" customHeight="true" outlineLevel="0" collapsed="false">
      <c r="A77" s="301"/>
      <c r="B77" s="315"/>
      <c r="C77" s="315"/>
      <c r="D77" s="315"/>
      <c r="E77" s="315"/>
      <c r="F77" s="309"/>
      <c r="G77" s="349"/>
      <c r="H77" s="311"/>
      <c r="I77" s="350"/>
      <c r="J77" s="350"/>
      <c r="K77" s="314"/>
      <c r="L77" s="314"/>
      <c r="M77" s="313"/>
    </row>
    <row r="78" s="222" customFormat="true" ht="21" hidden="false" customHeight="true" outlineLevel="0" collapsed="false">
      <c r="A78" s="301" t="n">
        <v>33</v>
      </c>
      <c r="B78" s="315"/>
      <c r="C78" s="315"/>
      <c r="D78" s="315"/>
      <c r="E78" s="315"/>
      <c r="F78" s="309"/>
      <c r="G78" s="349"/>
      <c r="H78" s="311"/>
      <c r="I78" s="350"/>
      <c r="J78" s="350"/>
      <c r="K78" s="312"/>
      <c r="L78" s="312"/>
      <c r="M78" s="313" t="s">
        <v>45</v>
      </c>
    </row>
    <row r="79" s="222" customFormat="true" ht="21" hidden="false" customHeight="true" outlineLevel="0" collapsed="false">
      <c r="A79" s="301"/>
      <c r="B79" s="315"/>
      <c r="C79" s="315"/>
      <c r="D79" s="315"/>
      <c r="E79" s="315"/>
      <c r="F79" s="309"/>
      <c r="G79" s="349"/>
      <c r="H79" s="311"/>
      <c r="I79" s="350"/>
      <c r="J79" s="350"/>
      <c r="K79" s="314"/>
      <c r="L79" s="314"/>
      <c r="M79" s="313"/>
    </row>
    <row r="80" s="222" customFormat="true" ht="21" hidden="false" customHeight="true" outlineLevel="0" collapsed="false">
      <c r="A80" s="301" t="n">
        <v>34</v>
      </c>
      <c r="B80" s="315"/>
      <c r="C80" s="315"/>
      <c r="D80" s="315"/>
      <c r="E80" s="315"/>
      <c r="F80" s="309"/>
      <c r="G80" s="349"/>
      <c r="H80" s="311"/>
      <c r="I80" s="350"/>
      <c r="J80" s="350"/>
      <c r="K80" s="312"/>
      <c r="L80" s="312"/>
      <c r="M80" s="313" t="s">
        <v>45</v>
      </c>
    </row>
    <row r="81" s="222" customFormat="true" ht="21" hidden="false" customHeight="true" outlineLevel="0" collapsed="false">
      <c r="A81" s="301"/>
      <c r="B81" s="315"/>
      <c r="C81" s="315"/>
      <c r="D81" s="315"/>
      <c r="E81" s="315"/>
      <c r="F81" s="309"/>
      <c r="G81" s="349"/>
      <c r="H81" s="311"/>
      <c r="I81" s="350"/>
      <c r="J81" s="350"/>
      <c r="K81" s="314"/>
      <c r="L81" s="314"/>
      <c r="M81" s="313"/>
    </row>
    <row r="82" s="222" customFormat="true" ht="21" hidden="false" customHeight="true" outlineLevel="0" collapsed="false">
      <c r="A82" s="301" t="n">
        <v>35</v>
      </c>
      <c r="B82" s="315"/>
      <c r="C82" s="315"/>
      <c r="D82" s="315"/>
      <c r="E82" s="315"/>
      <c r="F82" s="309"/>
      <c r="G82" s="349"/>
      <c r="H82" s="311"/>
      <c r="I82" s="350"/>
      <c r="J82" s="350"/>
      <c r="K82" s="312"/>
      <c r="L82" s="312"/>
      <c r="M82" s="313" t="s">
        <v>45</v>
      </c>
    </row>
    <row r="83" s="222" customFormat="true" ht="21" hidden="false" customHeight="true" outlineLevel="0" collapsed="false">
      <c r="A83" s="301"/>
      <c r="B83" s="315"/>
      <c r="C83" s="315"/>
      <c r="D83" s="315"/>
      <c r="E83" s="315"/>
      <c r="F83" s="309"/>
      <c r="G83" s="349"/>
      <c r="H83" s="311"/>
      <c r="I83" s="350"/>
      <c r="J83" s="350"/>
      <c r="K83" s="314"/>
      <c r="L83" s="314"/>
      <c r="M83" s="313"/>
    </row>
    <row r="84" s="222" customFormat="true" ht="21" hidden="false" customHeight="true" outlineLevel="0" collapsed="false">
      <c r="A84" s="301" t="n">
        <v>36</v>
      </c>
      <c r="B84" s="315"/>
      <c r="C84" s="315"/>
      <c r="D84" s="315"/>
      <c r="E84" s="315"/>
      <c r="F84" s="309"/>
      <c r="G84" s="349"/>
      <c r="H84" s="311"/>
      <c r="I84" s="350"/>
      <c r="J84" s="350"/>
      <c r="K84" s="312"/>
      <c r="L84" s="312"/>
      <c r="M84" s="313" t="s">
        <v>45</v>
      </c>
    </row>
    <row r="85" s="222" customFormat="true" ht="21" hidden="false" customHeight="true" outlineLevel="0" collapsed="false">
      <c r="A85" s="301"/>
      <c r="B85" s="315"/>
      <c r="C85" s="315"/>
      <c r="D85" s="315"/>
      <c r="E85" s="315"/>
      <c r="F85" s="309"/>
      <c r="G85" s="349"/>
      <c r="H85" s="311"/>
      <c r="I85" s="350"/>
      <c r="J85" s="350"/>
      <c r="K85" s="314"/>
      <c r="L85" s="314"/>
      <c r="M85" s="313"/>
    </row>
    <row r="86" s="222" customFormat="true" ht="21" hidden="false" customHeight="true" outlineLevel="0" collapsed="false">
      <c r="A86" s="301" t="n">
        <v>37</v>
      </c>
      <c r="B86" s="315"/>
      <c r="C86" s="315"/>
      <c r="D86" s="315"/>
      <c r="E86" s="315"/>
      <c r="F86" s="309"/>
      <c r="G86" s="349"/>
      <c r="H86" s="311"/>
      <c r="I86" s="350"/>
      <c r="J86" s="350"/>
      <c r="K86" s="312"/>
      <c r="L86" s="312"/>
      <c r="M86" s="313" t="s">
        <v>45</v>
      </c>
    </row>
    <row r="87" customFormat="false" ht="21" hidden="false" customHeight="true" outlineLevel="0" collapsed="false">
      <c r="A87" s="301"/>
      <c r="B87" s="315"/>
      <c r="C87" s="315"/>
      <c r="D87" s="315"/>
      <c r="E87" s="315"/>
      <c r="F87" s="309"/>
      <c r="G87" s="349"/>
      <c r="H87" s="311"/>
      <c r="I87" s="350"/>
      <c r="J87" s="350"/>
      <c r="K87" s="314"/>
      <c r="L87" s="314"/>
      <c r="M87" s="313"/>
    </row>
    <row r="88" s="222" customFormat="true" ht="21" hidden="false" customHeight="true" outlineLevel="0" collapsed="false">
      <c r="A88" s="301" t="n">
        <v>38</v>
      </c>
      <c r="B88" s="315"/>
      <c r="C88" s="315"/>
      <c r="D88" s="315"/>
      <c r="E88" s="315"/>
      <c r="F88" s="309"/>
      <c r="G88" s="349"/>
      <c r="H88" s="311"/>
      <c r="I88" s="350"/>
      <c r="J88" s="350"/>
      <c r="K88" s="312"/>
      <c r="L88" s="312"/>
      <c r="M88" s="313" t="s">
        <v>45</v>
      </c>
    </row>
    <row r="89" s="222" customFormat="true" ht="21" hidden="false" customHeight="true" outlineLevel="0" collapsed="false">
      <c r="A89" s="301"/>
      <c r="B89" s="315"/>
      <c r="C89" s="315"/>
      <c r="D89" s="315"/>
      <c r="E89" s="315"/>
      <c r="F89" s="309"/>
      <c r="G89" s="349"/>
      <c r="H89" s="311"/>
      <c r="I89" s="350"/>
      <c r="J89" s="350"/>
      <c r="K89" s="314"/>
      <c r="L89" s="314"/>
      <c r="M89" s="313"/>
    </row>
    <row r="90" s="222" customFormat="true" ht="21" hidden="false" customHeight="true" outlineLevel="0" collapsed="false">
      <c r="A90" s="301" t="n">
        <v>39</v>
      </c>
      <c r="B90" s="315"/>
      <c r="C90" s="315"/>
      <c r="D90" s="315"/>
      <c r="E90" s="315"/>
      <c r="F90" s="309"/>
      <c r="G90" s="349"/>
      <c r="H90" s="311"/>
      <c r="I90" s="350"/>
      <c r="J90" s="350"/>
      <c r="K90" s="312"/>
      <c r="L90" s="312"/>
      <c r="M90" s="313" t="s">
        <v>45</v>
      </c>
    </row>
    <row r="91" customFormat="false" ht="21" hidden="false" customHeight="true" outlineLevel="0" collapsed="false">
      <c r="A91" s="301"/>
      <c r="B91" s="315"/>
      <c r="C91" s="315"/>
      <c r="D91" s="315"/>
      <c r="E91" s="315"/>
      <c r="F91" s="309"/>
      <c r="G91" s="349"/>
      <c r="H91" s="311"/>
      <c r="I91" s="350"/>
      <c r="J91" s="350"/>
      <c r="K91" s="314"/>
      <c r="L91" s="314"/>
      <c r="M91" s="313"/>
    </row>
    <row r="92" s="222" customFormat="true" ht="21" hidden="false" customHeight="true" outlineLevel="0" collapsed="false">
      <c r="A92" s="301" t="n">
        <v>40</v>
      </c>
      <c r="B92" s="315"/>
      <c r="C92" s="315"/>
      <c r="D92" s="315"/>
      <c r="E92" s="315"/>
      <c r="F92" s="309"/>
      <c r="G92" s="349"/>
      <c r="H92" s="311"/>
      <c r="I92" s="350"/>
      <c r="J92" s="350"/>
      <c r="K92" s="312"/>
      <c r="L92" s="312"/>
      <c r="M92" s="313" t="s">
        <v>45</v>
      </c>
    </row>
    <row r="93" s="222" customFormat="true" ht="21" hidden="false" customHeight="true" outlineLevel="0" collapsed="false">
      <c r="A93" s="301"/>
      <c r="B93" s="315"/>
      <c r="C93" s="315"/>
      <c r="D93" s="315"/>
      <c r="E93" s="315"/>
      <c r="F93" s="309"/>
      <c r="G93" s="349"/>
      <c r="H93" s="311"/>
      <c r="I93" s="350"/>
      <c r="J93" s="350"/>
      <c r="K93" s="314"/>
      <c r="L93" s="314"/>
      <c r="M93" s="313"/>
    </row>
    <row r="94" s="222" customFormat="true" ht="21" hidden="false" customHeight="true" outlineLevel="0" collapsed="false">
      <c r="A94" s="301" t="n">
        <v>41</v>
      </c>
      <c r="B94" s="315"/>
      <c r="C94" s="315"/>
      <c r="D94" s="315"/>
      <c r="E94" s="315"/>
      <c r="F94" s="309"/>
      <c r="G94" s="349"/>
      <c r="H94" s="311"/>
      <c r="I94" s="350"/>
      <c r="J94" s="350"/>
      <c r="K94" s="312"/>
      <c r="L94" s="312"/>
      <c r="M94" s="316" t="s">
        <v>45</v>
      </c>
    </row>
    <row r="95" customFormat="false" ht="21" hidden="false" customHeight="true" outlineLevel="0" collapsed="false">
      <c r="A95" s="301"/>
      <c r="B95" s="315"/>
      <c r="C95" s="315"/>
      <c r="D95" s="315"/>
      <c r="E95" s="315"/>
      <c r="F95" s="309"/>
      <c r="G95" s="349"/>
      <c r="H95" s="311"/>
      <c r="I95" s="350"/>
      <c r="J95" s="350"/>
      <c r="K95" s="314"/>
      <c r="L95" s="314"/>
      <c r="M95" s="316"/>
    </row>
    <row r="96" s="222" customFormat="true" ht="21" hidden="false" customHeight="true" outlineLevel="0" collapsed="false">
      <c r="A96" s="301" t="n">
        <v>42</v>
      </c>
      <c r="B96" s="315"/>
      <c r="C96" s="315"/>
      <c r="D96" s="315"/>
      <c r="E96" s="315"/>
      <c r="F96" s="309"/>
      <c r="G96" s="349"/>
      <c r="H96" s="311"/>
      <c r="I96" s="350"/>
      <c r="J96" s="350"/>
      <c r="K96" s="312"/>
      <c r="L96" s="312"/>
      <c r="M96" s="313" t="s">
        <v>45</v>
      </c>
    </row>
    <row r="97" s="222" customFormat="true" ht="21" hidden="false" customHeight="true" outlineLevel="0" collapsed="false">
      <c r="A97" s="301"/>
      <c r="B97" s="315"/>
      <c r="C97" s="315"/>
      <c r="D97" s="315"/>
      <c r="E97" s="315"/>
      <c r="F97" s="309"/>
      <c r="G97" s="349"/>
      <c r="H97" s="311"/>
      <c r="I97" s="350"/>
      <c r="J97" s="350"/>
      <c r="K97" s="314"/>
      <c r="L97" s="314"/>
      <c r="M97" s="313"/>
    </row>
    <row r="98" s="222" customFormat="true" ht="21" hidden="false" customHeight="true" outlineLevel="0" collapsed="false">
      <c r="A98" s="301" t="n">
        <v>43</v>
      </c>
      <c r="B98" s="315"/>
      <c r="C98" s="315"/>
      <c r="D98" s="315"/>
      <c r="E98" s="315"/>
      <c r="F98" s="309"/>
      <c r="G98" s="349"/>
      <c r="H98" s="311"/>
      <c r="I98" s="350"/>
      <c r="J98" s="350"/>
      <c r="K98" s="312"/>
      <c r="L98" s="312"/>
      <c r="M98" s="313" t="s">
        <v>45</v>
      </c>
    </row>
    <row r="99" s="222" customFormat="true" ht="21" hidden="false" customHeight="true" outlineLevel="0" collapsed="false">
      <c r="A99" s="301"/>
      <c r="B99" s="315"/>
      <c r="C99" s="315"/>
      <c r="D99" s="315"/>
      <c r="E99" s="315"/>
      <c r="F99" s="309"/>
      <c r="G99" s="349"/>
      <c r="H99" s="311"/>
      <c r="I99" s="350"/>
      <c r="J99" s="350"/>
      <c r="K99" s="314"/>
      <c r="L99" s="314"/>
      <c r="M99" s="313"/>
    </row>
    <row r="100" s="222" customFormat="true" ht="21" hidden="false" customHeight="true" outlineLevel="0" collapsed="false">
      <c r="A100" s="301" t="n">
        <v>44</v>
      </c>
      <c r="B100" s="315"/>
      <c r="C100" s="315"/>
      <c r="D100" s="315"/>
      <c r="E100" s="315"/>
      <c r="F100" s="309"/>
      <c r="G100" s="349"/>
      <c r="H100" s="311"/>
      <c r="I100" s="350"/>
      <c r="J100" s="350"/>
      <c r="K100" s="312"/>
      <c r="L100" s="312"/>
      <c r="M100" s="313" t="s">
        <v>45</v>
      </c>
    </row>
    <row r="101" s="222" customFormat="true" ht="21" hidden="false" customHeight="true" outlineLevel="0" collapsed="false">
      <c r="A101" s="301"/>
      <c r="B101" s="315"/>
      <c r="C101" s="315"/>
      <c r="D101" s="315"/>
      <c r="E101" s="315"/>
      <c r="F101" s="309"/>
      <c r="G101" s="349"/>
      <c r="H101" s="311"/>
      <c r="I101" s="350"/>
      <c r="J101" s="350"/>
      <c r="K101" s="314"/>
      <c r="L101" s="314"/>
      <c r="M101" s="313"/>
    </row>
    <row r="102" s="222" customFormat="true" ht="21" hidden="false" customHeight="true" outlineLevel="0" collapsed="false">
      <c r="A102" s="301" t="n">
        <v>45</v>
      </c>
      <c r="B102" s="315"/>
      <c r="C102" s="315"/>
      <c r="D102" s="315"/>
      <c r="E102" s="315"/>
      <c r="F102" s="309"/>
      <c r="G102" s="349"/>
      <c r="H102" s="311"/>
      <c r="I102" s="350"/>
      <c r="J102" s="350"/>
      <c r="K102" s="312"/>
      <c r="L102" s="312"/>
      <c r="M102" s="313" t="s">
        <v>45</v>
      </c>
    </row>
    <row r="103" s="222" customFormat="true" ht="21" hidden="false" customHeight="true" outlineLevel="0" collapsed="false">
      <c r="A103" s="301"/>
      <c r="B103" s="315"/>
      <c r="C103" s="315"/>
      <c r="D103" s="315"/>
      <c r="E103" s="315"/>
      <c r="F103" s="309"/>
      <c r="G103" s="349"/>
      <c r="H103" s="311"/>
      <c r="I103" s="350"/>
      <c r="J103" s="350"/>
      <c r="K103" s="314"/>
      <c r="L103" s="314"/>
      <c r="M103" s="313"/>
    </row>
    <row r="104" s="222" customFormat="true" ht="21" hidden="false" customHeight="true" outlineLevel="0" collapsed="false">
      <c r="A104" s="301" t="n">
        <v>46</v>
      </c>
      <c r="B104" s="315"/>
      <c r="C104" s="315"/>
      <c r="D104" s="315"/>
      <c r="E104" s="315"/>
      <c r="F104" s="309"/>
      <c r="G104" s="349"/>
      <c r="H104" s="311"/>
      <c r="I104" s="350"/>
      <c r="J104" s="350"/>
      <c r="K104" s="312"/>
      <c r="L104" s="312"/>
      <c r="M104" s="313" t="s">
        <v>45</v>
      </c>
    </row>
    <row r="105" s="222" customFormat="true" ht="21" hidden="false" customHeight="true" outlineLevel="0" collapsed="false">
      <c r="A105" s="301"/>
      <c r="B105" s="315"/>
      <c r="C105" s="315"/>
      <c r="D105" s="315"/>
      <c r="E105" s="315"/>
      <c r="F105" s="309"/>
      <c r="G105" s="349"/>
      <c r="H105" s="311"/>
      <c r="I105" s="350"/>
      <c r="J105" s="350"/>
      <c r="K105" s="314"/>
      <c r="L105" s="314"/>
      <c r="M105" s="313"/>
    </row>
    <row r="106" s="222" customFormat="true" ht="21" hidden="false" customHeight="true" outlineLevel="0" collapsed="false">
      <c r="A106" s="301" t="n">
        <v>47</v>
      </c>
      <c r="B106" s="315"/>
      <c r="C106" s="315"/>
      <c r="D106" s="315"/>
      <c r="E106" s="315"/>
      <c r="F106" s="309"/>
      <c r="G106" s="349"/>
      <c r="H106" s="311"/>
      <c r="I106" s="350"/>
      <c r="J106" s="350"/>
      <c r="K106" s="312"/>
      <c r="L106" s="312"/>
      <c r="M106" s="313" t="s">
        <v>45</v>
      </c>
    </row>
    <row r="107" s="222" customFormat="true" ht="21" hidden="false" customHeight="true" outlineLevel="0" collapsed="false">
      <c r="A107" s="301"/>
      <c r="B107" s="315"/>
      <c r="C107" s="315"/>
      <c r="D107" s="315"/>
      <c r="E107" s="315"/>
      <c r="F107" s="309"/>
      <c r="G107" s="349"/>
      <c r="H107" s="311"/>
      <c r="I107" s="350"/>
      <c r="J107" s="350"/>
      <c r="K107" s="314"/>
      <c r="L107" s="314"/>
      <c r="M107" s="313"/>
    </row>
    <row r="108" s="222" customFormat="true" ht="21" hidden="false" customHeight="true" outlineLevel="0" collapsed="false">
      <c r="A108" s="301" t="n">
        <v>48</v>
      </c>
      <c r="B108" s="315"/>
      <c r="C108" s="315"/>
      <c r="D108" s="315"/>
      <c r="E108" s="315"/>
      <c r="F108" s="309"/>
      <c r="G108" s="349"/>
      <c r="H108" s="311"/>
      <c r="I108" s="350"/>
      <c r="J108" s="350"/>
      <c r="K108" s="312"/>
      <c r="L108" s="312"/>
      <c r="M108" s="313" t="s">
        <v>45</v>
      </c>
    </row>
    <row r="109" customFormat="false" ht="21" hidden="false" customHeight="true" outlineLevel="0" collapsed="false">
      <c r="A109" s="301"/>
      <c r="B109" s="315"/>
      <c r="C109" s="315"/>
      <c r="D109" s="315"/>
      <c r="E109" s="315"/>
      <c r="F109" s="309"/>
      <c r="G109" s="349"/>
      <c r="H109" s="311"/>
      <c r="I109" s="350"/>
      <c r="J109" s="350"/>
      <c r="K109" s="314"/>
      <c r="L109" s="314"/>
      <c r="M109" s="313"/>
    </row>
    <row r="110" s="222" customFormat="true" ht="21" hidden="false" customHeight="true" outlineLevel="0" collapsed="false">
      <c r="A110" s="301" t="n">
        <v>49</v>
      </c>
      <c r="B110" s="315"/>
      <c r="C110" s="315"/>
      <c r="D110" s="315"/>
      <c r="E110" s="315"/>
      <c r="F110" s="309"/>
      <c r="G110" s="349"/>
      <c r="H110" s="311"/>
      <c r="I110" s="350"/>
      <c r="J110" s="350"/>
      <c r="K110" s="312"/>
      <c r="L110" s="312"/>
      <c r="M110" s="313" t="s">
        <v>45</v>
      </c>
    </row>
    <row r="111" s="222" customFormat="true" ht="21" hidden="false" customHeight="true" outlineLevel="0" collapsed="false">
      <c r="A111" s="301"/>
      <c r="B111" s="315"/>
      <c r="C111" s="315"/>
      <c r="D111" s="315"/>
      <c r="E111" s="315"/>
      <c r="F111" s="309"/>
      <c r="G111" s="349"/>
      <c r="H111" s="311"/>
      <c r="I111" s="350"/>
      <c r="J111" s="350"/>
      <c r="K111" s="314"/>
      <c r="L111" s="314"/>
      <c r="M111" s="313"/>
    </row>
    <row r="112" s="222" customFormat="true" ht="21" hidden="false" customHeight="true" outlineLevel="0" collapsed="false">
      <c r="A112" s="301" t="n">
        <v>50</v>
      </c>
      <c r="B112" s="315"/>
      <c r="C112" s="315"/>
      <c r="D112" s="315"/>
      <c r="E112" s="315"/>
      <c r="F112" s="309"/>
      <c r="G112" s="349"/>
      <c r="H112" s="311"/>
      <c r="I112" s="350"/>
      <c r="J112" s="350"/>
      <c r="K112" s="312"/>
      <c r="L112" s="312"/>
      <c r="M112" s="313" t="s">
        <v>45</v>
      </c>
    </row>
    <row r="113" customFormat="false" ht="21" hidden="false" customHeight="true" outlineLevel="0" collapsed="false">
      <c r="A113" s="301"/>
      <c r="B113" s="315"/>
      <c r="C113" s="315"/>
      <c r="D113" s="315"/>
      <c r="E113" s="315"/>
      <c r="F113" s="309"/>
      <c r="G113" s="349"/>
      <c r="H113" s="311"/>
      <c r="I113" s="350"/>
      <c r="J113" s="350"/>
      <c r="K113" s="314"/>
      <c r="L113" s="314"/>
      <c r="M113" s="313"/>
    </row>
  </sheetData>
  <mergeCells count="468">
    <mergeCell ref="A1:D1"/>
    <mergeCell ref="E1:E2"/>
    <mergeCell ref="G1:I2"/>
    <mergeCell ref="A2:B2"/>
    <mergeCell ref="C2:D2"/>
    <mergeCell ref="A3:B4"/>
    <mergeCell ref="C3:D4"/>
    <mergeCell ref="E3:E4"/>
    <mergeCell ref="A6:A7"/>
    <mergeCell ref="B6:E7"/>
    <mergeCell ref="F6:F7"/>
    <mergeCell ref="G6:G7"/>
    <mergeCell ref="H6:H7"/>
    <mergeCell ref="I6:J7"/>
    <mergeCell ref="K6:L6"/>
    <mergeCell ref="M6:M7"/>
    <mergeCell ref="K7:L7"/>
    <mergeCell ref="A8:A9"/>
    <mergeCell ref="B8:E9"/>
    <mergeCell ref="F8:F9"/>
    <mergeCell ref="G8:G9"/>
    <mergeCell ref="H8:H9"/>
    <mergeCell ref="I8:J9"/>
    <mergeCell ref="K8:L8"/>
    <mergeCell ref="M8:M9"/>
    <mergeCell ref="K9:L9"/>
    <mergeCell ref="A10:A11"/>
    <mergeCell ref="B10:E11"/>
    <mergeCell ref="F10:F11"/>
    <mergeCell ref="G10:G11"/>
    <mergeCell ref="H10:H11"/>
    <mergeCell ref="I10:J11"/>
    <mergeCell ref="K10:L10"/>
    <mergeCell ref="M10:M11"/>
    <mergeCell ref="K11:L11"/>
    <mergeCell ref="A12:A13"/>
    <mergeCell ref="B12:E13"/>
    <mergeCell ref="F12:F13"/>
    <mergeCell ref="G12:G13"/>
    <mergeCell ref="H12:H13"/>
    <mergeCell ref="I12:J13"/>
    <mergeCell ref="K12:L12"/>
    <mergeCell ref="M12:M13"/>
    <mergeCell ref="K13:L13"/>
    <mergeCell ref="A14:A15"/>
    <mergeCell ref="B14:E15"/>
    <mergeCell ref="F14:F15"/>
    <mergeCell ref="G14:G15"/>
    <mergeCell ref="H14:H15"/>
    <mergeCell ref="I14:J15"/>
    <mergeCell ref="K14:L14"/>
    <mergeCell ref="M14:M15"/>
    <mergeCell ref="K15:L15"/>
    <mergeCell ref="A16:A17"/>
    <mergeCell ref="B16:E17"/>
    <mergeCell ref="F16:F17"/>
    <mergeCell ref="G16:G17"/>
    <mergeCell ref="H16:H17"/>
    <mergeCell ref="I16:J17"/>
    <mergeCell ref="K16:L16"/>
    <mergeCell ref="M16:M17"/>
    <mergeCell ref="K17:L17"/>
    <mergeCell ref="A18:A19"/>
    <mergeCell ref="B18:E19"/>
    <mergeCell ref="F18:F19"/>
    <mergeCell ref="G18:G19"/>
    <mergeCell ref="H18:H19"/>
    <mergeCell ref="I18:J19"/>
    <mergeCell ref="K18:L18"/>
    <mergeCell ref="M18:M19"/>
    <mergeCell ref="K19:L19"/>
    <mergeCell ref="A20:A21"/>
    <mergeCell ref="B20:E21"/>
    <mergeCell ref="F20:F21"/>
    <mergeCell ref="G20:G21"/>
    <mergeCell ref="H20:H21"/>
    <mergeCell ref="I20:J21"/>
    <mergeCell ref="K20:L20"/>
    <mergeCell ref="M20:M21"/>
    <mergeCell ref="K21:L21"/>
    <mergeCell ref="A22:A23"/>
    <mergeCell ref="B22:E23"/>
    <mergeCell ref="F22:F23"/>
    <mergeCell ref="G22:G23"/>
    <mergeCell ref="H22:H23"/>
    <mergeCell ref="I22:J23"/>
    <mergeCell ref="K22:L22"/>
    <mergeCell ref="M22:M23"/>
    <mergeCell ref="K23:L23"/>
    <mergeCell ref="A24:A25"/>
    <mergeCell ref="B24:E25"/>
    <mergeCell ref="F24:F25"/>
    <mergeCell ref="G24:G25"/>
    <mergeCell ref="H24:H25"/>
    <mergeCell ref="I24:J25"/>
    <mergeCell ref="K24:L24"/>
    <mergeCell ref="M24:M25"/>
    <mergeCell ref="K25:L25"/>
    <mergeCell ref="A26:A27"/>
    <mergeCell ref="B26:E27"/>
    <mergeCell ref="F26:F27"/>
    <mergeCell ref="G26:G27"/>
    <mergeCell ref="H26:H27"/>
    <mergeCell ref="I26:J27"/>
    <mergeCell ref="K26:L26"/>
    <mergeCell ref="M26:M27"/>
    <mergeCell ref="K27:L27"/>
    <mergeCell ref="B32:M32"/>
    <mergeCell ref="A34:A35"/>
    <mergeCell ref="B34:E35"/>
    <mergeCell ref="F34:F35"/>
    <mergeCell ref="G34:G35"/>
    <mergeCell ref="H34:H35"/>
    <mergeCell ref="I34:J35"/>
    <mergeCell ref="K34:L34"/>
    <mergeCell ref="M34:M35"/>
    <mergeCell ref="K35:L35"/>
    <mergeCell ref="A36:A37"/>
    <mergeCell ref="B36:E37"/>
    <mergeCell ref="F36:F37"/>
    <mergeCell ref="G36:G37"/>
    <mergeCell ref="H36:H37"/>
    <mergeCell ref="I36:J37"/>
    <mergeCell ref="K36:L36"/>
    <mergeCell ref="M36:M37"/>
    <mergeCell ref="K37:L37"/>
    <mergeCell ref="A38:A39"/>
    <mergeCell ref="B38:E39"/>
    <mergeCell ref="F38:F39"/>
    <mergeCell ref="G38:G39"/>
    <mergeCell ref="H38:H39"/>
    <mergeCell ref="I38:J39"/>
    <mergeCell ref="K38:L38"/>
    <mergeCell ref="M38:M39"/>
    <mergeCell ref="K39:L39"/>
    <mergeCell ref="A40:A41"/>
    <mergeCell ref="B40:E41"/>
    <mergeCell ref="F40:F41"/>
    <mergeCell ref="G40:G41"/>
    <mergeCell ref="H40:H41"/>
    <mergeCell ref="I40:J41"/>
    <mergeCell ref="K40:L40"/>
    <mergeCell ref="M40:M41"/>
    <mergeCell ref="K41:L41"/>
    <mergeCell ref="A42:A43"/>
    <mergeCell ref="B42:E43"/>
    <mergeCell ref="F42:F43"/>
    <mergeCell ref="G42:G43"/>
    <mergeCell ref="H42:H43"/>
    <mergeCell ref="I42:J43"/>
    <mergeCell ref="K42:L42"/>
    <mergeCell ref="M42:M43"/>
    <mergeCell ref="K43:L43"/>
    <mergeCell ref="A44:A45"/>
    <mergeCell ref="B44:E45"/>
    <mergeCell ref="F44:F45"/>
    <mergeCell ref="G44:G45"/>
    <mergeCell ref="H44:H45"/>
    <mergeCell ref="I44:J45"/>
    <mergeCell ref="K44:L44"/>
    <mergeCell ref="M44:M45"/>
    <mergeCell ref="K45:L45"/>
    <mergeCell ref="A46:A47"/>
    <mergeCell ref="B46:E47"/>
    <mergeCell ref="F46:F47"/>
    <mergeCell ref="G46:G47"/>
    <mergeCell ref="H46:H47"/>
    <mergeCell ref="I46:J47"/>
    <mergeCell ref="K46:L46"/>
    <mergeCell ref="M46:M47"/>
    <mergeCell ref="K47:L47"/>
    <mergeCell ref="A48:A49"/>
    <mergeCell ref="B48:E49"/>
    <mergeCell ref="F48:F49"/>
    <mergeCell ref="G48:G49"/>
    <mergeCell ref="H48:H49"/>
    <mergeCell ref="I48:J49"/>
    <mergeCell ref="K48:L48"/>
    <mergeCell ref="M48:M49"/>
    <mergeCell ref="K49:L49"/>
    <mergeCell ref="A50:A51"/>
    <mergeCell ref="B50:E51"/>
    <mergeCell ref="F50:F51"/>
    <mergeCell ref="G50:G51"/>
    <mergeCell ref="H50:H51"/>
    <mergeCell ref="I50:J51"/>
    <mergeCell ref="K50:L50"/>
    <mergeCell ref="M50:M51"/>
    <mergeCell ref="K51:L51"/>
    <mergeCell ref="A52:A53"/>
    <mergeCell ref="B52:E53"/>
    <mergeCell ref="F52:F53"/>
    <mergeCell ref="G52:G53"/>
    <mergeCell ref="H52:H53"/>
    <mergeCell ref="I52:J53"/>
    <mergeCell ref="K52:L52"/>
    <mergeCell ref="M52:M53"/>
    <mergeCell ref="K53:L53"/>
    <mergeCell ref="A54:A55"/>
    <mergeCell ref="B54:E55"/>
    <mergeCell ref="F54:F55"/>
    <mergeCell ref="G54:G55"/>
    <mergeCell ref="H54:H55"/>
    <mergeCell ref="I54:J55"/>
    <mergeCell ref="K54:L54"/>
    <mergeCell ref="M54:M55"/>
    <mergeCell ref="K55:L55"/>
    <mergeCell ref="A56:A57"/>
    <mergeCell ref="B56:E57"/>
    <mergeCell ref="F56:F57"/>
    <mergeCell ref="G56:G57"/>
    <mergeCell ref="H56:H57"/>
    <mergeCell ref="I56:J57"/>
    <mergeCell ref="K56:L56"/>
    <mergeCell ref="M56:M57"/>
    <mergeCell ref="K57:L57"/>
    <mergeCell ref="A58:A59"/>
    <mergeCell ref="B58:E59"/>
    <mergeCell ref="F58:F59"/>
    <mergeCell ref="G58:G59"/>
    <mergeCell ref="H58:H59"/>
    <mergeCell ref="I58:J59"/>
    <mergeCell ref="K58:L58"/>
    <mergeCell ref="M58:M59"/>
    <mergeCell ref="K59:L59"/>
    <mergeCell ref="A60:A61"/>
    <mergeCell ref="B60:E61"/>
    <mergeCell ref="F60:F61"/>
    <mergeCell ref="G60:G61"/>
    <mergeCell ref="H60:H61"/>
    <mergeCell ref="I60:J61"/>
    <mergeCell ref="K60:L60"/>
    <mergeCell ref="M60:M61"/>
    <mergeCell ref="K61:L61"/>
    <mergeCell ref="A62:A63"/>
    <mergeCell ref="B62:E63"/>
    <mergeCell ref="F62:F63"/>
    <mergeCell ref="G62:G63"/>
    <mergeCell ref="H62:H63"/>
    <mergeCell ref="I62:J63"/>
    <mergeCell ref="K62:L62"/>
    <mergeCell ref="M62:M63"/>
    <mergeCell ref="K63:L63"/>
    <mergeCell ref="A64:A65"/>
    <mergeCell ref="B64:E65"/>
    <mergeCell ref="F64:F65"/>
    <mergeCell ref="G64:G65"/>
    <mergeCell ref="H64:H65"/>
    <mergeCell ref="I64:J65"/>
    <mergeCell ref="K64:L64"/>
    <mergeCell ref="M64:M65"/>
    <mergeCell ref="K65:L65"/>
    <mergeCell ref="A66:A67"/>
    <mergeCell ref="B66:E67"/>
    <mergeCell ref="F66:F67"/>
    <mergeCell ref="G66:G67"/>
    <mergeCell ref="H66:H67"/>
    <mergeCell ref="I66:J67"/>
    <mergeCell ref="K66:L66"/>
    <mergeCell ref="M66:M67"/>
    <mergeCell ref="K67:L67"/>
    <mergeCell ref="A68:A69"/>
    <mergeCell ref="B68:E69"/>
    <mergeCell ref="F68:F69"/>
    <mergeCell ref="G68:G69"/>
    <mergeCell ref="H68:H69"/>
    <mergeCell ref="I68:J69"/>
    <mergeCell ref="K68:L68"/>
    <mergeCell ref="M68:M69"/>
    <mergeCell ref="K69:L69"/>
    <mergeCell ref="A70:A71"/>
    <mergeCell ref="B70:E71"/>
    <mergeCell ref="F70:F71"/>
    <mergeCell ref="G70:G71"/>
    <mergeCell ref="H70:H71"/>
    <mergeCell ref="I70:J71"/>
    <mergeCell ref="K70:L70"/>
    <mergeCell ref="M70:M71"/>
    <mergeCell ref="K71:L71"/>
    <mergeCell ref="A72:A73"/>
    <mergeCell ref="B72:E73"/>
    <mergeCell ref="F72:F73"/>
    <mergeCell ref="G72:G73"/>
    <mergeCell ref="H72:H73"/>
    <mergeCell ref="I72:J73"/>
    <mergeCell ref="K72:L72"/>
    <mergeCell ref="M72:M73"/>
    <mergeCell ref="K73:L73"/>
    <mergeCell ref="A74:A75"/>
    <mergeCell ref="B74:E75"/>
    <mergeCell ref="F74:F75"/>
    <mergeCell ref="G74:G75"/>
    <mergeCell ref="H74:H75"/>
    <mergeCell ref="I74:J75"/>
    <mergeCell ref="K74:L74"/>
    <mergeCell ref="M74:M75"/>
    <mergeCell ref="K75:L75"/>
    <mergeCell ref="A76:A77"/>
    <mergeCell ref="B76:E77"/>
    <mergeCell ref="F76:F77"/>
    <mergeCell ref="G76:G77"/>
    <mergeCell ref="H76:H77"/>
    <mergeCell ref="I76:J77"/>
    <mergeCell ref="K76:L76"/>
    <mergeCell ref="M76:M77"/>
    <mergeCell ref="K77:L77"/>
    <mergeCell ref="A78:A79"/>
    <mergeCell ref="B78:E79"/>
    <mergeCell ref="F78:F79"/>
    <mergeCell ref="G78:G79"/>
    <mergeCell ref="H78:H79"/>
    <mergeCell ref="I78:J79"/>
    <mergeCell ref="K78:L78"/>
    <mergeCell ref="M78:M79"/>
    <mergeCell ref="K79:L79"/>
    <mergeCell ref="A80:A81"/>
    <mergeCell ref="B80:E81"/>
    <mergeCell ref="F80:F81"/>
    <mergeCell ref="G80:G81"/>
    <mergeCell ref="H80:H81"/>
    <mergeCell ref="I80:J81"/>
    <mergeCell ref="K80:L80"/>
    <mergeCell ref="M80:M81"/>
    <mergeCell ref="K81:L81"/>
    <mergeCell ref="A82:A83"/>
    <mergeCell ref="B82:E83"/>
    <mergeCell ref="F82:F83"/>
    <mergeCell ref="G82:G83"/>
    <mergeCell ref="H82:H83"/>
    <mergeCell ref="I82:J83"/>
    <mergeCell ref="K82:L82"/>
    <mergeCell ref="M82:M83"/>
    <mergeCell ref="K83:L83"/>
    <mergeCell ref="A84:A85"/>
    <mergeCell ref="B84:E85"/>
    <mergeCell ref="F84:F85"/>
    <mergeCell ref="G84:G85"/>
    <mergeCell ref="H84:H85"/>
    <mergeCell ref="I84:J85"/>
    <mergeCell ref="K84:L84"/>
    <mergeCell ref="M84:M85"/>
    <mergeCell ref="K85:L85"/>
    <mergeCell ref="A86:A87"/>
    <mergeCell ref="B86:E87"/>
    <mergeCell ref="F86:F87"/>
    <mergeCell ref="G86:G87"/>
    <mergeCell ref="H86:H87"/>
    <mergeCell ref="I86:J87"/>
    <mergeCell ref="K86:L86"/>
    <mergeCell ref="M86:M87"/>
    <mergeCell ref="K87:L87"/>
    <mergeCell ref="A88:A89"/>
    <mergeCell ref="B88:E89"/>
    <mergeCell ref="F88:F89"/>
    <mergeCell ref="G88:G89"/>
    <mergeCell ref="H88:H89"/>
    <mergeCell ref="I88:J89"/>
    <mergeCell ref="K88:L88"/>
    <mergeCell ref="M88:M89"/>
    <mergeCell ref="K89:L89"/>
    <mergeCell ref="A90:A91"/>
    <mergeCell ref="B90:E91"/>
    <mergeCell ref="F90:F91"/>
    <mergeCell ref="G90:G91"/>
    <mergeCell ref="H90:H91"/>
    <mergeCell ref="I90:J91"/>
    <mergeCell ref="K90:L90"/>
    <mergeCell ref="M90:M91"/>
    <mergeCell ref="K91:L91"/>
    <mergeCell ref="A92:A93"/>
    <mergeCell ref="B92:E93"/>
    <mergeCell ref="F92:F93"/>
    <mergeCell ref="G92:G93"/>
    <mergeCell ref="H92:H93"/>
    <mergeCell ref="I92:J93"/>
    <mergeCell ref="K92:L92"/>
    <mergeCell ref="M92:M93"/>
    <mergeCell ref="K93:L93"/>
    <mergeCell ref="A94:A95"/>
    <mergeCell ref="B94:E95"/>
    <mergeCell ref="F94:F95"/>
    <mergeCell ref="G94:G95"/>
    <mergeCell ref="H94:H95"/>
    <mergeCell ref="I94:J95"/>
    <mergeCell ref="K94:L94"/>
    <mergeCell ref="M94:M95"/>
    <mergeCell ref="K95:L95"/>
    <mergeCell ref="A96:A97"/>
    <mergeCell ref="B96:E97"/>
    <mergeCell ref="F96:F97"/>
    <mergeCell ref="G96:G97"/>
    <mergeCell ref="H96:H97"/>
    <mergeCell ref="I96:J97"/>
    <mergeCell ref="K96:L96"/>
    <mergeCell ref="M96:M97"/>
    <mergeCell ref="K97:L97"/>
    <mergeCell ref="A98:A99"/>
    <mergeCell ref="B98:E99"/>
    <mergeCell ref="F98:F99"/>
    <mergeCell ref="G98:G99"/>
    <mergeCell ref="H98:H99"/>
    <mergeCell ref="I98:J99"/>
    <mergeCell ref="K98:L98"/>
    <mergeCell ref="M98:M99"/>
    <mergeCell ref="K99:L99"/>
    <mergeCell ref="A100:A101"/>
    <mergeCell ref="B100:E101"/>
    <mergeCell ref="F100:F101"/>
    <mergeCell ref="G100:G101"/>
    <mergeCell ref="H100:H101"/>
    <mergeCell ref="I100:J101"/>
    <mergeCell ref="K100:L100"/>
    <mergeCell ref="M100:M101"/>
    <mergeCell ref="K101:L101"/>
    <mergeCell ref="A102:A103"/>
    <mergeCell ref="B102:E103"/>
    <mergeCell ref="F102:F103"/>
    <mergeCell ref="G102:G103"/>
    <mergeCell ref="H102:H103"/>
    <mergeCell ref="I102:J103"/>
    <mergeCell ref="K102:L102"/>
    <mergeCell ref="M102:M103"/>
    <mergeCell ref="K103:L103"/>
    <mergeCell ref="A104:A105"/>
    <mergeCell ref="B104:E105"/>
    <mergeCell ref="F104:F105"/>
    <mergeCell ref="G104:G105"/>
    <mergeCell ref="H104:H105"/>
    <mergeCell ref="I104:J105"/>
    <mergeCell ref="K104:L104"/>
    <mergeCell ref="M104:M105"/>
    <mergeCell ref="K105:L105"/>
    <mergeCell ref="A106:A107"/>
    <mergeCell ref="B106:E107"/>
    <mergeCell ref="F106:F107"/>
    <mergeCell ref="G106:G107"/>
    <mergeCell ref="H106:H107"/>
    <mergeCell ref="I106:J107"/>
    <mergeCell ref="K106:L106"/>
    <mergeCell ref="M106:M107"/>
    <mergeCell ref="K107:L107"/>
    <mergeCell ref="A108:A109"/>
    <mergeCell ref="B108:E109"/>
    <mergeCell ref="F108:F109"/>
    <mergeCell ref="G108:G109"/>
    <mergeCell ref="H108:H109"/>
    <mergeCell ref="I108:J109"/>
    <mergeCell ref="K108:L108"/>
    <mergeCell ref="M108:M109"/>
    <mergeCell ref="K109:L109"/>
    <mergeCell ref="A110:A111"/>
    <mergeCell ref="B110:E111"/>
    <mergeCell ref="F110:F111"/>
    <mergeCell ref="G110:G111"/>
    <mergeCell ref="H110:H111"/>
    <mergeCell ref="I110:J111"/>
    <mergeCell ref="K110:L110"/>
    <mergeCell ref="M110:M111"/>
    <mergeCell ref="K111:L111"/>
    <mergeCell ref="A112:A113"/>
    <mergeCell ref="B112:E113"/>
    <mergeCell ref="F112:F113"/>
    <mergeCell ref="G112:G113"/>
    <mergeCell ref="H112:H113"/>
    <mergeCell ref="I112:J113"/>
    <mergeCell ref="K112:L112"/>
    <mergeCell ref="M112:M113"/>
    <mergeCell ref="K113:L113"/>
  </mergeCells>
  <dataValidations count="2">
    <dataValidation allowBlank="true" errorStyle="stop" operator="between" showDropDown="false" showErrorMessage="true" showInputMessage="true" sqref="B8:G27 I8:L27 B34:G113 I34:K113 L35:L113" type="none">
      <formula1>0</formula1>
      <formula2>0</formula2>
    </dataValidation>
    <dataValidation allowBlank="true" errorStyle="stop" operator="between" showDropDown="false" showErrorMessage="true" showInputMessage="true" sqref="H8:H27 H34:H113" type="list">
      <formula1>$O$6:$O$7</formula1>
      <formula2>0</formula2>
    </dataValidation>
  </dataValidations>
  <printOptions headings="false" gridLines="false" gridLinesSet="true" horizontalCentered="true" verticalCentered="false"/>
  <pageMargins left="0.459722222222222" right="0.2" top="0.709722222222222" bottom="0.275694444444444" header="0.5" footer="0.511811023622047"/>
  <pageSetup paperSize="77" scale="100" fitToWidth="1" fitToHeight="1" pageOrder="downThenOver" orientation="landscape" blackAndWhite="false" draft="false" cellComments="none" horizontalDpi="300" verticalDpi="300" copies="1"/>
  <headerFooter differentFirst="false" differentOddEven="false">
    <oddHeader>&amp;L別記様式4</oddHeader>
    <oddFooter/>
  </headerFooter>
  <rowBreaks count="3" manualBreakCount="3">
    <brk id="53" man="true" max="16383" min="0"/>
    <brk id="73" man="true" max="16383" min="0"/>
    <brk id="93" man="true" max="16383" min="0"/>
  </row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LibreOffice/7.4.5.1$Windows_X86_64 LibreOffice_project/9c0871452b3918c1019dde9bfac75448afc4b57f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2007-08-28T00:45:25Z</dcterms:created>
  <dc:creator>INTER069XP</dc:creator>
  <dc:description/>
  <dc:language>ja-JP</dc:language>
  <cp:lastModifiedBy/>
  <cp:lastPrinted>2022-07-21T07:10:23Z</cp:lastPrinted>
  <dcterms:modified xsi:type="dcterms:W3CDTF">2025-08-15T10:41:29Z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SavedDate">
    <vt:filetime>2024-07-30T02:33:58Z</vt:filetime>
  </property>
  <property fmtid="{D5CDD505-2E9C-101B-9397-08002B2CF9AE}" pid="3" name="LastSavedVersion">
    <vt:lpwstr>3.1.3.0</vt:lpwstr>
  </property>
  <property fmtid="{D5CDD505-2E9C-101B-9397-08002B2CF9AE}" pid="4" name="SavedVersions">
    <vt:lpwstr/>
  </property>
</Properties>
</file>