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hagihara\Desktop\ローカル資料\【真庭市アグリ案件】\説明会\27日説明会資料\27日説明会資料\"/>
    </mc:Choice>
  </mc:AlternateContent>
  <xr:revisionPtr revIDLastSave="0" documentId="13_ncr:1_{FFE2988D-8D47-4284-B1FE-BEA98F65EB5C}" xr6:coauthVersionLast="47" xr6:coauthVersionMax="47" xr10:uidLastSave="{00000000-0000-0000-0000-000000000000}"/>
  <bookViews>
    <workbookView xWindow="28680" yWindow="1380" windowWidth="29040" windowHeight="15720" xr2:uid="{BE9D8D22-5F41-4AC9-A1AF-A6941A97F4EF}"/>
  </bookViews>
  <sheets>
    <sheet name="機能要件確認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105" i="2" l="1"/>
  <c r="H106" i="2" s="1"/>
  <c r="H87" i="2"/>
  <c r="H79" i="2"/>
  <c r="H64" i="2"/>
  <c r="H31" i="2"/>
</calcChain>
</file>

<file path=xl/sharedStrings.xml><?xml version="1.0" encoding="utf-8"?>
<sst xmlns="http://schemas.openxmlformats.org/spreadsheetml/2006/main" count="241" uniqueCount="138">
  <si>
    <t>返品、取消、取引訂正、レシート再発行ができること</t>
    <phoneticPr fontId="1"/>
  </si>
  <si>
    <t>標準税率、軽減税率、非課税等に対応できること</t>
    <phoneticPr fontId="1"/>
  </si>
  <si>
    <t>保留呼出・再発行・誤取引データ削除ができること</t>
    <phoneticPr fontId="1"/>
  </si>
  <si>
    <t>消費税など関連制度が変更された場合も対応可能であること</t>
    <phoneticPr fontId="1"/>
  </si>
  <si>
    <t>別紙　機能要件確認書</t>
    <rPh sb="0" eb="2">
      <t>ベッシ</t>
    </rPh>
    <rPh sb="3" eb="5">
      <t>キノウ</t>
    </rPh>
    <rPh sb="5" eb="7">
      <t>ヨウケン</t>
    </rPh>
    <rPh sb="7" eb="10">
      <t>カクニンショ</t>
    </rPh>
    <phoneticPr fontId="1"/>
  </si>
  <si>
    <t>項目</t>
    <rPh sb="0" eb="2">
      <t>コウモク</t>
    </rPh>
    <phoneticPr fontId="1"/>
  </si>
  <si>
    <t>内容</t>
    <rPh sb="0" eb="2">
      <t>ナイヨウ</t>
    </rPh>
    <phoneticPr fontId="1"/>
  </si>
  <si>
    <t>適合</t>
    <rPh sb="0" eb="2">
      <t>テキゴウ</t>
    </rPh>
    <phoneticPr fontId="1"/>
  </si>
  <si>
    <t>代替</t>
    <rPh sb="0" eb="2">
      <t>ダイタイ</t>
    </rPh>
    <phoneticPr fontId="1"/>
  </si>
  <si>
    <t>委託手数料・協議会手数料・集荷元手数料をそれぞれ独立して計算・管理できること</t>
  </si>
  <si>
    <t>各施設では、配信されたマスターを取り込んだ上で、施設個別の項目（業者区分・振込銀行・手数料率等）を追加設定できること</t>
  </si>
  <si>
    <t>バーコード</t>
    <phoneticPr fontId="1"/>
  </si>
  <si>
    <t>委託商品の原単価を以下の計算式で自動算出できること
原単価 ＝ 売上単価 −（売上単価 ×（委託手数料率 ＋ 配送手数料率））　※四捨五入</t>
    <phoneticPr fontId="1"/>
  </si>
  <si>
    <t>施設間流通</t>
    <rPh sb="0" eb="2">
      <t>シセツ</t>
    </rPh>
    <rPh sb="2" eb="3">
      <t>カン</t>
    </rPh>
    <rPh sb="3" eb="5">
      <t>リュウツウ</t>
    </rPh>
    <phoneticPr fontId="1"/>
  </si>
  <si>
    <t>手数料計算</t>
    <rPh sb="0" eb="3">
      <t>テスウリョウ</t>
    </rPh>
    <rPh sb="3" eb="5">
      <t>ケイサン</t>
    </rPh>
    <phoneticPr fontId="1"/>
  </si>
  <si>
    <t>マスター管理</t>
    <rPh sb="4" eb="6">
      <t>カンリ</t>
    </rPh>
    <phoneticPr fontId="1"/>
  </si>
  <si>
    <t>売上管理</t>
    <rPh sb="0" eb="2">
      <t>ウリアゲ</t>
    </rPh>
    <rPh sb="2" eb="4">
      <t>カンリ</t>
    </rPh>
    <phoneticPr fontId="1"/>
  </si>
  <si>
    <t>価格変更対応見切り品対応として、販売中に商品の価格をパーセント指定や金額指定で即座に値引き・割引できること</t>
  </si>
  <si>
    <t>プレビュー表示印刷ミスを防ぐため、確定前に画面上で実際の印字レイアウトを確認できるプレビュー機能を有すること</t>
  </si>
  <si>
    <t>ラベル連続印刷指定した枚数を一度に印刷できること</t>
    <phoneticPr fontId="1"/>
  </si>
  <si>
    <t>複数手数料の自動計算施設ごと、商品部門ごと、生産者ごとに異なる基本販売手数料（例：15%、30%など）を自動計算できること</t>
    <phoneticPr fontId="1"/>
  </si>
  <si>
    <t>市内流通(施設間移動)精算他施設で販売された場合、レジで読み取った「集荷元コード」と「販売施設」を照合し、基本の販売手数料に加えて「集荷元手数料」や「協議会手数料（配送料等）」を自動で計算し、適切に分配・控除できること</t>
    <phoneticPr fontId="1"/>
  </si>
  <si>
    <t>経費の自動控除予め設定した経費のほか、発行されたラベルの枚数をシステムで集計し、あらかじめ設定したラベル単価を売上から自動的に差し引くことができること</t>
    <phoneticPr fontId="1"/>
  </si>
  <si>
    <t>リアルタイム売上収集POSレジからの売上データをリアルタイムまたは高頻度で収集・蓄積できること</t>
    <phoneticPr fontId="1"/>
  </si>
  <si>
    <t>多角的な集計・出力日報・月報・年報の出力に加え、部門別、商品別、生産者別、時間帯別、客層別など、任意の条件で売上を集計・閲覧できること</t>
    <phoneticPr fontId="1"/>
  </si>
  <si>
    <t>柔軟な締処理「10日締め」「15日締め」「月末締め」など、生産者や仕入先ごとに設定された支払サイクルに基づく自動締め処理ができること</t>
    <phoneticPr fontId="1"/>
  </si>
  <si>
    <t>精算書の自動生成売上から各種手数料、経費、ラベル代を差し引いた最終的な支払金額を明記した「精算書」を自動生成するできること</t>
    <phoneticPr fontId="1"/>
  </si>
  <si>
    <t>バーコード形式CODE128（CODE-C）、JAN8、JAN13、NW-7に対応できること</t>
    <rPh sb="39" eb="41">
      <t>タイオウ</t>
    </rPh>
    <phoneticPr fontId="1"/>
  </si>
  <si>
    <t>レシートプリンター現金・キャッシュレス決済に関わらずレシートや領収書を発行でき、オートカットができること</t>
    <phoneticPr fontId="1"/>
  </si>
  <si>
    <t>売上データ保持項目に集荷元コード・協議会手数料率・集荷元手数料率・自施設コードを売上データに保持できること</t>
    <phoneticPr fontId="1"/>
  </si>
  <si>
    <t>複合決済現金・キャッシュレス・金券の併用決済に対応できること</t>
    <phoneticPr fontId="1"/>
  </si>
  <si>
    <t>同一施設内で複数のPOSレジを運用・管理できること</t>
    <phoneticPr fontId="1"/>
  </si>
  <si>
    <t>カスタマーディプレイを有すること</t>
    <rPh sb="11" eb="12">
      <t>ユウ</t>
    </rPh>
    <phoneticPr fontId="1"/>
  </si>
  <si>
    <t>POSレジ端末専用端末型・タブレット型問わず、10インチ以上のディスプレイサイズを有すること</t>
    <rPh sb="28" eb="30">
      <t>イジョウ</t>
    </rPh>
    <rPh sb="41" eb="42">
      <t>ユウ</t>
    </rPh>
    <phoneticPr fontId="1"/>
  </si>
  <si>
    <t>停電などにより電源供給が断たれた場合でもレジが強制終了しないこと</t>
    <rPh sb="7" eb="9">
      <t>デンゲン</t>
    </rPh>
    <rPh sb="9" eb="11">
      <t>キョウキュウ</t>
    </rPh>
    <rPh sb="12" eb="13">
      <t>タ</t>
    </rPh>
    <rPh sb="23" eb="25">
      <t>キョウセイ</t>
    </rPh>
    <rPh sb="25" eb="27">
      <t>シュウリョウ</t>
    </rPh>
    <phoneticPr fontId="1"/>
  </si>
  <si>
    <t>締め処理営業終了時の「精算処理」において、現金売上、キャッシュレス売上、部門別売上などの詳細が記載された精算レシートを出力できること</t>
    <phoneticPr fontId="1"/>
  </si>
  <si>
    <t>レジ点検営業中の任意のタイミングで、純売上や各種決済の比率、現金の有高などを記載した「点検レシート」を発行できること</t>
    <phoneticPr fontId="1"/>
  </si>
  <si>
    <t>レシートレイアウト変更レシートのヘッダ・フッタに、任意の施設ロゴ、メッセージ、QRコードなどを設定・印字できること</t>
    <phoneticPr fontId="1"/>
  </si>
  <si>
    <t>インボイス制度（適格請求書等保存方式）の要件を満たしたレシートおよび領収書の発行が可能であること</t>
    <phoneticPr fontId="1"/>
  </si>
  <si>
    <t>未登録商品の手打ちラベルが剥がれた商品やマスター未登録の商品に対し、部門登録などによる手動での売上登録が容易に行えること</t>
    <phoneticPr fontId="1"/>
  </si>
  <si>
    <t>施設の運用に合わせ、ハンドスキャナ、または商品を直接かざして連続で読み取れる「据え置き型スキャナ」を選択・接続できること</t>
    <phoneticPr fontId="1"/>
  </si>
  <si>
    <t>売上分析ABC分析（売れ筋・死に筋の把握）や前年同月対比など、施設の販売戦略やレイアウト変更に直結する分析できること
その他、売上データを基に自動でレポート・グラフ生成ができることも推奨とする</t>
    <rPh sb="61" eb="62">
      <t>ホカ</t>
    </rPh>
    <rPh sb="91" eb="93">
      <t>スイショウ</t>
    </rPh>
    <phoneticPr fontId="1"/>
  </si>
  <si>
    <t>精算機能</t>
    <rPh sb="0" eb="2">
      <t>セイサン</t>
    </rPh>
    <rPh sb="2" eb="4">
      <t>キノウ</t>
    </rPh>
    <phoneticPr fontId="1"/>
  </si>
  <si>
    <t>売上集計機能</t>
    <rPh sb="0" eb="2">
      <t>ウリアゲ</t>
    </rPh>
    <rPh sb="2" eb="4">
      <t>シュウケイ</t>
    </rPh>
    <rPh sb="4" eb="6">
      <t>キノウ</t>
    </rPh>
    <phoneticPr fontId="1"/>
  </si>
  <si>
    <t>分析機能</t>
    <rPh sb="0" eb="2">
      <t>ブンセキ</t>
    </rPh>
    <rPh sb="2" eb="4">
      <t>キノウ</t>
    </rPh>
    <phoneticPr fontId="1"/>
  </si>
  <si>
    <t>通知機能</t>
    <rPh sb="0" eb="2">
      <t>ツウチ</t>
    </rPh>
    <rPh sb="2" eb="4">
      <t>キノウ</t>
    </rPh>
    <phoneticPr fontId="1"/>
  </si>
  <si>
    <t>精算書出力機能</t>
    <rPh sb="0" eb="2">
      <t>セイサン</t>
    </rPh>
    <rPh sb="2" eb="3">
      <t>ショ</t>
    </rPh>
    <rPh sb="3" eb="5">
      <t>シュツリョク</t>
    </rPh>
    <rPh sb="5" eb="7">
      <t>キノウ</t>
    </rPh>
    <phoneticPr fontId="1"/>
  </si>
  <si>
    <t>自動計算機能</t>
    <rPh sb="0" eb="2">
      <t>ジドウ</t>
    </rPh>
    <rPh sb="2" eb="4">
      <t>ケイサン</t>
    </rPh>
    <rPh sb="4" eb="6">
      <t>キノウ</t>
    </rPh>
    <phoneticPr fontId="1"/>
  </si>
  <si>
    <t>計算機能</t>
    <rPh sb="0" eb="2">
      <t>ケイサン</t>
    </rPh>
    <rPh sb="2" eb="4">
      <t>キノウ</t>
    </rPh>
    <phoneticPr fontId="1"/>
  </si>
  <si>
    <t>登録機能</t>
    <rPh sb="0" eb="2">
      <t>トウロク</t>
    </rPh>
    <rPh sb="2" eb="4">
      <t>キノウ</t>
    </rPh>
    <phoneticPr fontId="1"/>
  </si>
  <si>
    <t>ラベル印刷機能</t>
    <rPh sb="3" eb="5">
      <t>インサツ</t>
    </rPh>
    <rPh sb="5" eb="7">
      <t>キノウ</t>
    </rPh>
    <phoneticPr fontId="1"/>
  </si>
  <si>
    <t>プレビュー機能</t>
    <rPh sb="5" eb="7">
      <t>キノウ</t>
    </rPh>
    <phoneticPr fontId="1"/>
  </si>
  <si>
    <t>レジ機能</t>
    <rPh sb="2" eb="4">
      <t>キノウ</t>
    </rPh>
    <phoneticPr fontId="1"/>
  </si>
  <si>
    <t>レシート機能</t>
    <rPh sb="4" eb="6">
      <t>キノウ</t>
    </rPh>
    <phoneticPr fontId="1"/>
  </si>
  <si>
    <t>点検・締め処理機能</t>
    <rPh sb="0" eb="2">
      <t>テンケン</t>
    </rPh>
    <rPh sb="3" eb="4">
      <t>シ</t>
    </rPh>
    <rPh sb="5" eb="7">
      <t>ショリ</t>
    </rPh>
    <rPh sb="7" eb="9">
      <t>キノウ</t>
    </rPh>
    <phoneticPr fontId="1"/>
  </si>
  <si>
    <t>リカバリ機能</t>
    <rPh sb="4" eb="6">
      <t>キノウ</t>
    </rPh>
    <phoneticPr fontId="1"/>
  </si>
  <si>
    <t>決済機能</t>
    <rPh sb="0" eb="2">
      <t>ケッサイ</t>
    </rPh>
    <rPh sb="2" eb="4">
      <t>キノウ</t>
    </rPh>
    <phoneticPr fontId="1"/>
  </si>
  <si>
    <t>キャッシュドロアと連動できること</t>
    <phoneticPr fontId="1"/>
  </si>
  <si>
    <t>管理者以外は現金収納部の現金に触れないようユニットの開閉を制御できること</t>
    <phoneticPr fontId="1"/>
  </si>
  <si>
    <t>紙幣対応の自動釣銭機と連動できること</t>
    <phoneticPr fontId="1"/>
  </si>
  <si>
    <t>キャッシュレス決済クレジットカード、電子マネー、QRコード決済（ストアスキャン方式に対応）を1台で連携し処理できること</t>
    <rPh sb="49" eb="51">
      <t>レンケイ</t>
    </rPh>
    <rPh sb="52" eb="54">
      <t>ショリ</t>
    </rPh>
    <phoneticPr fontId="1"/>
  </si>
  <si>
    <t>スキャナ機能</t>
    <rPh sb="4" eb="6">
      <t>キノウ</t>
    </rPh>
    <phoneticPr fontId="1"/>
  </si>
  <si>
    <t>管理機能</t>
    <rPh sb="0" eb="2">
      <t>カンリ</t>
    </rPh>
    <rPh sb="2" eb="4">
      <t>キノウ</t>
    </rPh>
    <phoneticPr fontId="1"/>
  </si>
  <si>
    <t>現在の独自バーコードを継承できること
CODE128（CODE-C）の18桁（チェックデジット含む）
バーコードの構成は以下の通りとする生産者コード(5桁)｜農産物コード(4桁)｜予約区分(1桁)｜集荷元コード(2桁)｜単価(5桁)｜チェックデジット(1桁)※予約区分(1桁)は、今後利用しないため廃止可能</t>
    <rPh sb="0" eb="2">
      <t>ゲンザイ</t>
    </rPh>
    <rPh sb="3" eb="5">
      <t>ドクジ</t>
    </rPh>
    <rPh sb="11" eb="13">
      <t>ケイショウ</t>
    </rPh>
    <phoneticPr fontId="1"/>
  </si>
  <si>
    <t>POS読取時のバーコード桁数判定を以下の通り処理できること
・13桁以下：ゼロ付加して13桁へ変換
・18桁：コード分解処理
・上記以外：エラー</t>
    <rPh sb="22" eb="24">
      <t>ショリ</t>
    </rPh>
    <phoneticPr fontId="1"/>
  </si>
  <si>
    <t>POS読取時に、バーコード内の集荷元コードと自施設コードを自動照合できること</t>
    <phoneticPr fontId="1"/>
  </si>
  <si>
    <t>集荷元コードと自施設コードが不一致の場合、配送扱いとして手数料を自動計算・セットできること</t>
    <phoneticPr fontId="1"/>
  </si>
  <si>
    <t>集荷元コードと自施設コードが一致する場合、手数料はゼロとしてセットできること</t>
    <phoneticPr fontId="1"/>
  </si>
  <si>
    <t>手数料率の取得優先順位を以下の通り設定できること
・商品マスターの手数料率（商品個別設定）
・仕入先別商品別手数料率マスター（業者区分×商品区分）
・仕入先別手数料率マスター（業者区分のみ）</t>
    <rPh sb="17" eb="19">
      <t>セッテイ</t>
    </rPh>
    <phoneticPr fontId="1"/>
  </si>
  <si>
    <t>手数料率は小数第1位まで設定可能であること</t>
    <phoneticPr fontId="1"/>
  </si>
  <si>
    <t>0%登録の場合は0%として処理できること（未設定とは区別すること）</t>
    <phoneticPr fontId="1"/>
  </si>
  <si>
    <t>手数料計算の端数は切捨てできること</t>
    <phoneticPr fontId="1"/>
  </si>
  <si>
    <t>仕入先（生産者）コード・農産物コードは協議会で一元登録し、各施設へ配信できること</t>
    <phoneticPr fontId="1"/>
  </si>
  <si>
    <t>マスターの削除は物理削除を行わず、使用禁止フラグによる管理ができること</t>
    <phoneticPr fontId="1"/>
  </si>
  <si>
    <t>商品コードの範囲は以下の通りの設定ができること
0001〜8999委託農産物（全施設統一コード）9000〜9999委託農産物（施設独自コード）90001〜90999経費（包装資材）91001〜91999ラベル費用92001〜92999廃棄費用93001〜93999委託手数料94001〜94999協議会手数料95001〜95999集荷元手数料（施設別）100001〜JANコード・独自付番商品</t>
    <rPh sb="15" eb="17">
      <t>セッテイ</t>
    </rPh>
    <phoneticPr fontId="1"/>
  </si>
  <si>
    <t>システムアップデート</t>
    <phoneticPr fontId="1"/>
  </si>
  <si>
    <t>新札・硬貨対応にも対応可能であること
モジュールやソフトウェアによる対応を推奨とする</t>
    <rPh sb="37" eb="39">
      <t>スイショウ</t>
    </rPh>
    <phoneticPr fontId="1"/>
  </si>
  <si>
    <t>ネットワーク切断時においても、レジ業務が継続でき、復旧後にデータが同期される仕組みを有すること</t>
    <rPh sb="17" eb="19">
      <t>ギョウム</t>
    </rPh>
    <phoneticPr fontId="1"/>
  </si>
  <si>
    <t>生産者別管理機能</t>
    <rPh sb="0" eb="3">
      <t>セイサンシャ</t>
    </rPh>
    <rPh sb="3" eb="4">
      <t>ベツ</t>
    </rPh>
    <rPh sb="4" eb="6">
      <t>カンリ</t>
    </rPh>
    <rPh sb="6" eb="8">
      <t>キノウ</t>
    </rPh>
    <phoneticPr fontId="1"/>
  </si>
  <si>
    <t>生産者ごとに商品、品目、価格、ラベル情報を管理できること</t>
    <phoneticPr fontId="1"/>
  </si>
  <si>
    <t>管理者、店長、スタッフ等の権限を設定できること</t>
    <phoneticPr fontId="1"/>
  </si>
  <si>
    <t>①</t>
    <phoneticPr fontId="1"/>
  </si>
  <si>
    <t>②</t>
    <phoneticPr fontId="1"/>
  </si>
  <si>
    <t>１．共通要件</t>
    <rPh sb="2" eb="4">
      <t>キョウツウ</t>
    </rPh>
    <rPh sb="4" eb="6">
      <t>ヨウケン</t>
    </rPh>
    <phoneticPr fontId="1"/>
  </si>
  <si>
    <t>２．POSレジ機能要件</t>
    <rPh sb="7" eb="9">
      <t>キノウ</t>
    </rPh>
    <rPh sb="9" eb="11">
      <t>ヨウケン</t>
    </rPh>
    <phoneticPr fontId="1"/>
  </si>
  <si>
    <t>３．販売管理システム機能要件</t>
    <rPh sb="2" eb="4">
      <t>ハンバイ</t>
    </rPh>
    <rPh sb="4" eb="6">
      <t>カンリ</t>
    </rPh>
    <rPh sb="10" eb="12">
      <t>キノウ</t>
    </rPh>
    <rPh sb="12" eb="14">
      <t>ヨウケン</t>
    </rPh>
    <phoneticPr fontId="1"/>
  </si>
  <si>
    <t>マスターの一元管理と階層化全施設で共通利用する「基本マスター（生産者・共通農産物等）」と、各施設でのみ利用する「独自マスター（施設独自の仕入先・独自JAN商品等）」を分けて登録・管理できること</t>
    <phoneticPr fontId="1"/>
  </si>
  <si>
    <t>４．売上通知配信システム機能要件</t>
    <rPh sb="2" eb="4">
      <t>ウリアゲ</t>
    </rPh>
    <rPh sb="4" eb="6">
      <t>ツウチ</t>
    </rPh>
    <rPh sb="6" eb="8">
      <t>ハイシン</t>
    </rPh>
    <rPh sb="12" eb="14">
      <t>キノウ</t>
    </rPh>
    <rPh sb="14" eb="16">
      <t>ヨウケン</t>
    </rPh>
    <phoneticPr fontId="1"/>
  </si>
  <si>
    <t>５．ラベル発行システム機能要件</t>
    <rPh sb="5" eb="7">
      <t>ハッコウ</t>
    </rPh>
    <rPh sb="11" eb="13">
      <t>キノウ</t>
    </rPh>
    <rPh sb="13" eb="15">
      <t>ヨウケン</t>
    </rPh>
    <phoneticPr fontId="1"/>
  </si>
  <si>
    <t>③</t>
    <phoneticPr fontId="1"/>
  </si>
  <si>
    <t>④</t>
    <phoneticPr fontId="1"/>
  </si>
  <si>
    <t>⑤</t>
    <phoneticPr fontId="1"/>
  </si>
  <si>
    <t>⑥</t>
    <phoneticPr fontId="1"/>
  </si>
  <si>
    <t>⑦</t>
    <phoneticPr fontId="1"/>
  </si>
  <si>
    <t>⑧</t>
    <phoneticPr fontId="1"/>
  </si>
  <si>
    <t>項番</t>
    <rPh sb="0" eb="2">
      <t>コウバン</t>
    </rPh>
    <phoneticPr fontId="1"/>
  </si>
  <si>
    <t>推奨</t>
    <rPh sb="0" eb="2">
      <t>スイショウ</t>
    </rPh>
    <phoneticPr fontId="1"/>
  </si>
  <si>
    <t>売上自動通知1日2回（12時、17時など）の定時配信や、生産者からのリクエストに応じて、最新の売上状況や在庫推移をメールで通知できること</t>
    <phoneticPr fontId="1"/>
  </si>
  <si>
    <t>メール以外にも生産者が容易にスマートフォン等で売上・精算情報を確認できること</t>
    <rPh sb="11" eb="13">
      <t>ヨウイ</t>
    </rPh>
    <rPh sb="31" eb="33">
      <t>カクニン</t>
    </rPh>
    <phoneticPr fontId="1"/>
  </si>
  <si>
    <t>マイページ等での閲覧・ダウンロードや、施設設置のプリンターでの「セルフ印刷」ができること</t>
    <phoneticPr fontId="1"/>
  </si>
  <si>
    <t>⑨</t>
    <phoneticPr fontId="1"/>
  </si>
  <si>
    <t>生産者・出荷日・商品・産地・価格情報を含むラベルを発行できること</t>
    <phoneticPr fontId="1"/>
  </si>
  <si>
    <t>直近で印刷した商品が上位に表示され、印刷の手間軽減が図れること</t>
    <rPh sb="26" eb="27">
      <t>ハカ</t>
    </rPh>
    <phoneticPr fontId="1"/>
  </si>
  <si>
    <t>⑩</t>
    <phoneticPr fontId="1"/>
  </si>
  <si>
    <t>加工品ラベル発行野菜などの商品ラベル発行のほか、食品表示(食品加工)ラベルを発行できること</t>
    <phoneticPr fontId="1"/>
  </si>
  <si>
    <t>栄養成分、食べ方、PR文等を任意項目としてもラベル出力できること</t>
    <phoneticPr fontId="1"/>
  </si>
  <si>
    <t>推奨項目</t>
    <rPh sb="0" eb="2">
      <t>スイショウ</t>
    </rPh>
    <rPh sb="2" eb="4">
      <t>コウモク</t>
    </rPh>
    <phoneticPr fontId="1"/>
  </si>
  <si>
    <t>【対応レベル欄選択肢】</t>
  </si>
  <si>
    <t>事業者名</t>
  </si>
  <si>
    <t>◎標準実装による対応　</t>
  </si>
  <si>
    <t>〇代替又はカスタマイズによる対応</t>
  </si>
  <si>
    <t>×対応不可</t>
  </si>
  <si>
    <t>⇒代替又はカスタマイズにより対応可能の場合は、代替欄にカスタマイズ内容及び費用を記載し、見積書にも算入してください。</t>
    <rPh sb="23" eb="25">
      <t>ダイガ</t>
    </rPh>
    <rPh sb="33" eb="35">
      <t>ナイヨウ</t>
    </rPh>
    <rPh sb="35" eb="36">
      <t>オヨ</t>
    </rPh>
    <phoneticPr fontId="1"/>
  </si>
  <si>
    <t>セミセルフやフルセルフレジへの対応ができること</t>
    <phoneticPr fontId="1"/>
  </si>
  <si>
    <t>◎</t>
    <phoneticPr fontId="1"/>
  </si>
  <si>
    <t>〇</t>
    <phoneticPr fontId="1"/>
  </si>
  <si>
    <t>×</t>
    <phoneticPr fontId="1"/>
  </si>
  <si>
    <t>金券・キャッシュバック・割引優待等に対応し複雑な割引処理を実行できること</t>
    <phoneticPr fontId="1"/>
  </si>
  <si>
    <t>POSレジによる販売処理が可能であること</t>
    <phoneticPr fontId="1"/>
  </si>
  <si>
    <t>全銀フォーマット出力生産者への支払いを効率化するため、銀行システムへ直接取り込める「全銀協フォーマット（FBデータ）」の自動生成・CSV出力ができること</t>
    <phoneticPr fontId="1"/>
  </si>
  <si>
    <t>各施設で利用している会計ソフト（TKC、弥生会計等）へ手打ち入力する手間を省くため、売上データや仕訳データを柔軟なフォーマットでCSV出力ができること</t>
    <phoneticPr fontId="1"/>
  </si>
  <si>
    <t>販売施設と集荷元施設が異なる場合も正しく売上計上できること</t>
    <phoneticPr fontId="1"/>
  </si>
  <si>
    <t>ラベル代の自動計上設定されたラベル1枚あたりの単価（例：1円、5円）と発行枚数を掛け合わせ、システムが自動でラベル印刷代を経費として計算し、生産者の精算金額から差し引くほか資材代を生産者売上から控除できること</t>
    <rPh sb="86" eb="88">
      <t>シザイ</t>
    </rPh>
    <rPh sb="88" eb="89">
      <t>ダイ</t>
    </rPh>
    <phoneticPr fontId="1"/>
  </si>
  <si>
    <t>精算書のペーパーレス化により施設で紙印刷・手作業仕分けしていた精算書をデータ化できること</t>
    <rPh sb="10" eb="11">
      <t>カ</t>
    </rPh>
    <phoneticPr fontId="1"/>
  </si>
  <si>
    <t>売上データには集荷元コードを保持し、施設別・区分別に集計できること</t>
    <phoneticPr fontId="1"/>
  </si>
  <si>
    <t>決済種別現金決済およびキャッシュレス決済に対現金・自動釣銭機・キャッシュレスに対応できること</t>
    <rPh sb="39" eb="41">
      <t>タイオウ</t>
    </rPh>
    <phoneticPr fontId="1"/>
  </si>
  <si>
    <t>同一仕入先・商品・単価であっても、集荷元コードが異なる場合はレシート明細を分けることができること</t>
    <phoneticPr fontId="1"/>
  </si>
  <si>
    <t>施設からのお知らせを事務局や施設管理者から、生産者へ向けて業務連絡や出荷要請を送信できること</t>
    <phoneticPr fontId="1"/>
  </si>
  <si>
    <t>複数ラベルへの対応野菜用などの標準サイズ（例：40mm×40mm）と、文字数の多い加工品用（例：40mm×60mm）の複数サイズのロール紙に対応できること</t>
    <phoneticPr fontId="1"/>
  </si>
  <si>
    <t>耐水ラベルへの対応大根など野菜へ直接貼るケースを想定し、水濡れに強い防水仕様のラベルシールを利用できること</t>
    <phoneticPr fontId="1"/>
  </si>
  <si>
    <t>印字制御「産地」「出荷日」「プラマーク」「紙マーク」を印字できる機能。また、事前にまとめて印刷したい生産者向けに「出荷日を空欄（非印字）」にして出力し、後から手書きできる設定を有すること</t>
    <phoneticPr fontId="1"/>
  </si>
  <si>
    <t>バーコードは全施設共通のマスターコードを使用し、出品した施設に関わらず対象施設内でそのまま販売処理できること</t>
    <phoneticPr fontId="1"/>
  </si>
  <si>
    <t>取引データ、商品マスタ、売上データ等をバックアップできること
また、障害復旧後にデータの復元可能であること</t>
    <phoneticPr fontId="1"/>
  </si>
  <si>
    <t>⑪</t>
    <phoneticPr fontId="1"/>
  </si>
  <si>
    <t>印字制御「産地」「出荷日」「プラマーク」「紙マーク」について、店舗単位で印字の有無を制御できること</t>
    <rPh sb="31" eb="33">
      <t>テンポ</t>
    </rPh>
    <rPh sb="33" eb="35">
      <t>タンイ</t>
    </rPh>
    <rPh sb="36" eb="38">
      <t>インジ</t>
    </rPh>
    <rPh sb="39" eb="41">
      <t>ウム</t>
    </rPh>
    <rPh sb="42" eb="44">
      <t>セイギョ</t>
    </rPh>
    <phoneticPr fontId="1"/>
  </si>
  <si>
    <t>品種、生産地、消費/賞味期限に加えて、加工品に必要な「名称、原材料名、内容量、アレルギー表示、保存方法、栄養成分表示」を法令に則って印字できること</t>
    <phoneticPr fontId="1"/>
  </si>
  <si>
    <t>生産者別ログイン生産者別に最適化されたラベル発行を行うための生産者ログイン機能をもち、QRコードや数字PINなど、簡易な認証方式によるログインに対応すること</t>
    <phoneticPr fontId="1"/>
  </si>
  <si>
    <t>ラベルサイズ（20mm×40mm）へ対応できること</t>
    <rPh sb="18" eb="20">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</si>
</sst>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1"/>
      <color theme="1"/>
      <name val="BIZ UDPゴシック"/>
      <family val="3"/>
      <charset val="128"/>
    </font>
    <font>
      <b/>
      <sz val="14"/>
      <color theme="1"/>
      <name val="BIZ UDPゴシック"/>
      <family val="3"/>
      <charset val="128"/>
    </font>
    <font>
      <sz val="11"/>
      <name val="BIZ UDPゴシック"/>
      <family val="3"/>
      <charset val="128"/>
    </font>
  </fonts>
  <fills count="4">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2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5" xfId="0" applyFont="1" applyBorder="1">
      <alignment vertical="center"/>
    </xf>
    <xf numFmtId="0" fontId="3"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xf>
    <xf numFmtId="0" fontId="4" fillId="0" borderId="0" xfId="0" applyFont="1">
      <alignment vertical="center"/>
    </xf>
    <xf numFmtId="0" fontId="2" fillId="2" borderId="1" xfId="0" applyFont="1" applyFill="1" applyBorder="1" applyAlignment="1">
      <alignment horizontal="center" vertical="center"/>
    </xf>
    <xf numFmtId="0" fontId="2" fillId="2" borderId="1" xfId="0" applyFont="1" applyFill="1" applyBorder="1">
      <alignment vertical="center"/>
    </xf>
    <xf numFmtId="0" fontId="2" fillId="3" borderId="1" xfId="0" applyFont="1" applyFill="1" applyBorder="1">
      <alignment vertical="center"/>
    </xf>
    <xf numFmtId="0" fontId="2" fillId="3"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0336C-3D66-4280-904F-51A4144108E9}">
  <sheetPr>
    <pageSetUpPr fitToPage="1"/>
  </sheetPr>
  <dimension ref="A1:L106"/>
  <sheetViews>
    <sheetView tabSelected="1" view="pageBreakPreview" topLeftCell="A6" zoomScale="85" zoomScaleNormal="85" zoomScaleSheetLayoutView="85" workbookViewId="0">
      <selection activeCell="D73" sqref="D73"/>
    </sheetView>
  </sheetViews>
  <sheetFormatPr defaultRowHeight="13.5" x14ac:dyDescent="0.4"/>
  <cols>
    <col min="1" max="1" width="4.5" style="1" bestFit="1" customWidth="1"/>
    <col min="2" max="2" width="19.75" style="1" customWidth="1"/>
    <col min="3" max="3" width="5.5" style="1" bestFit="1" customWidth="1"/>
    <col min="4" max="4" width="92.625" style="1" customWidth="1"/>
    <col min="5" max="5" width="7.625" style="2" customWidth="1"/>
    <col min="6" max="6" width="45.625" style="1" customWidth="1"/>
    <col min="7" max="7" width="8.875" style="2" customWidth="1"/>
    <col min="8" max="12" width="0" style="1" hidden="1" customWidth="1"/>
    <col min="13" max="16384" width="9" style="1"/>
  </cols>
  <sheetData>
    <row r="1" spans="1:12" ht="16.5" x14ac:dyDescent="0.4">
      <c r="D1" s="11" t="s">
        <v>4</v>
      </c>
    </row>
    <row r="3" spans="1:12" x14ac:dyDescent="0.4">
      <c r="E3" s="10" t="s">
        <v>108</v>
      </c>
      <c r="F3" s="3"/>
    </row>
    <row r="4" spans="1:12" x14ac:dyDescent="0.4">
      <c r="B4" s="4" t="s">
        <v>107</v>
      </c>
    </row>
    <row r="5" spans="1:12" x14ac:dyDescent="0.4">
      <c r="B5" s="1" t="s">
        <v>109</v>
      </c>
      <c r="L5" s="1" t="s">
        <v>114</v>
      </c>
    </row>
    <row r="6" spans="1:12" x14ac:dyDescent="0.4">
      <c r="B6" s="1" t="s">
        <v>110</v>
      </c>
      <c r="L6" s="1" t="s">
        <v>115</v>
      </c>
    </row>
    <row r="7" spans="1:12" x14ac:dyDescent="0.4">
      <c r="D7" s="1" t="s">
        <v>112</v>
      </c>
    </row>
    <row r="8" spans="1:12" x14ac:dyDescent="0.4">
      <c r="B8" s="1" t="s">
        <v>111</v>
      </c>
      <c r="L8" s="1" t="s">
        <v>116</v>
      </c>
    </row>
    <row r="10" spans="1:12" x14ac:dyDescent="0.4">
      <c r="B10" s="1" t="s">
        <v>83</v>
      </c>
    </row>
    <row r="11" spans="1:12" x14ac:dyDescent="0.4">
      <c r="A11" s="14"/>
      <c r="B11" s="15" t="s">
        <v>5</v>
      </c>
      <c r="C11" s="15" t="s">
        <v>95</v>
      </c>
      <c r="D11" s="15" t="s">
        <v>6</v>
      </c>
      <c r="E11" s="15" t="s">
        <v>7</v>
      </c>
      <c r="F11" s="15" t="s">
        <v>8</v>
      </c>
      <c r="G11" s="15" t="s">
        <v>106</v>
      </c>
    </row>
    <row r="12" spans="1:12" ht="54" x14ac:dyDescent="0.4">
      <c r="A12" s="5">
        <v>1</v>
      </c>
      <c r="B12" s="18" t="s">
        <v>11</v>
      </c>
      <c r="C12" s="6" t="s">
        <v>81</v>
      </c>
      <c r="D12" s="7" t="s">
        <v>63</v>
      </c>
      <c r="E12" s="12"/>
      <c r="F12" s="13"/>
      <c r="G12" s="8"/>
      <c r="H12" s="1">
        <v>3</v>
      </c>
    </row>
    <row r="13" spans="1:12" ht="54" x14ac:dyDescent="0.4">
      <c r="A13" s="5">
        <v>2</v>
      </c>
      <c r="B13" s="19"/>
      <c r="C13" s="6" t="s">
        <v>82</v>
      </c>
      <c r="D13" s="7" t="s">
        <v>64</v>
      </c>
      <c r="E13" s="12"/>
      <c r="F13" s="13"/>
      <c r="G13" s="8"/>
      <c r="H13" s="1">
        <v>3</v>
      </c>
    </row>
    <row r="14" spans="1:12" ht="27" x14ac:dyDescent="0.4">
      <c r="A14" s="5">
        <v>3</v>
      </c>
      <c r="B14" s="18" t="s">
        <v>13</v>
      </c>
      <c r="C14" s="6" t="s">
        <v>81</v>
      </c>
      <c r="D14" s="17" t="s">
        <v>131</v>
      </c>
      <c r="E14" s="12"/>
      <c r="F14" s="13"/>
      <c r="G14" s="8"/>
      <c r="H14" s="1">
        <v>3</v>
      </c>
    </row>
    <row r="15" spans="1:12" x14ac:dyDescent="0.4">
      <c r="A15" s="5">
        <v>4</v>
      </c>
      <c r="B15" s="20"/>
      <c r="C15" s="6" t="s">
        <v>82</v>
      </c>
      <c r="D15" s="7" t="s">
        <v>65</v>
      </c>
      <c r="E15" s="12"/>
      <c r="F15" s="13"/>
      <c r="G15" s="8"/>
      <c r="H15" s="1">
        <v>3</v>
      </c>
    </row>
    <row r="16" spans="1:12" x14ac:dyDescent="0.4">
      <c r="A16" s="5">
        <v>5</v>
      </c>
      <c r="B16" s="20"/>
      <c r="C16" s="6" t="s">
        <v>89</v>
      </c>
      <c r="D16" s="7" t="s">
        <v>66</v>
      </c>
      <c r="E16" s="12"/>
      <c r="F16" s="13"/>
      <c r="G16" s="8"/>
      <c r="H16" s="1">
        <v>3</v>
      </c>
    </row>
    <row r="17" spans="1:8" x14ac:dyDescent="0.4">
      <c r="A17" s="5">
        <v>6</v>
      </c>
      <c r="B17" s="20"/>
      <c r="C17" s="6" t="s">
        <v>90</v>
      </c>
      <c r="D17" s="7" t="s">
        <v>67</v>
      </c>
      <c r="E17" s="12"/>
      <c r="F17" s="13"/>
      <c r="G17" s="8"/>
      <c r="H17" s="1">
        <v>3</v>
      </c>
    </row>
    <row r="18" spans="1:8" x14ac:dyDescent="0.4">
      <c r="A18" s="5">
        <v>7</v>
      </c>
      <c r="B18" s="19"/>
      <c r="C18" s="6" t="s">
        <v>91</v>
      </c>
      <c r="D18" s="7" t="s">
        <v>121</v>
      </c>
      <c r="E18" s="12"/>
      <c r="F18" s="13"/>
      <c r="G18" s="8"/>
      <c r="H18" s="1">
        <v>3</v>
      </c>
    </row>
    <row r="19" spans="1:8" ht="54" x14ac:dyDescent="0.4">
      <c r="A19" s="5">
        <v>8</v>
      </c>
      <c r="B19" s="18" t="s">
        <v>14</v>
      </c>
      <c r="C19" s="6" t="s">
        <v>81</v>
      </c>
      <c r="D19" s="7" t="s">
        <v>68</v>
      </c>
      <c r="E19" s="12"/>
      <c r="F19" s="13"/>
      <c r="G19" s="8"/>
      <c r="H19" s="1">
        <v>3</v>
      </c>
    </row>
    <row r="20" spans="1:8" x14ac:dyDescent="0.4">
      <c r="A20" s="5">
        <v>9</v>
      </c>
      <c r="B20" s="20"/>
      <c r="C20" s="6" t="s">
        <v>82</v>
      </c>
      <c r="D20" s="7" t="s">
        <v>69</v>
      </c>
      <c r="E20" s="12"/>
      <c r="F20" s="13"/>
      <c r="G20" s="8"/>
      <c r="H20" s="1">
        <v>3</v>
      </c>
    </row>
    <row r="21" spans="1:8" x14ac:dyDescent="0.4">
      <c r="A21" s="5">
        <v>10</v>
      </c>
      <c r="B21" s="20"/>
      <c r="C21" s="6" t="s">
        <v>89</v>
      </c>
      <c r="D21" s="7" t="s">
        <v>70</v>
      </c>
      <c r="E21" s="12"/>
      <c r="F21" s="13"/>
      <c r="G21" s="8"/>
      <c r="H21" s="1">
        <v>3</v>
      </c>
    </row>
    <row r="22" spans="1:8" x14ac:dyDescent="0.4">
      <c r="A22" s="5">
        <v>11</v>
      </c>
      <c r="B22" s="20"/>
      <c r="C22" s="6" t="s">
        <v>90</v>
      </c>
      <c r="D22" s="7" t="s">
        <v>9</v>
      </c>
      <c r="E22" s="12"/>
      <c r="F22" s="13"/>
      <c r="G22" s="8"/>
      <c r="H22" s="1">
        <v>3</v>
      </c>
    </row>
    <row r="23" spans="1:8" x14ac:dyDescent="0.4">
      <c r="A23" s="5">
        <v>12</v>
      </c>
      <c r="B23" s="19"/>
      <c r="C23" s="6" t="s">
        <v>91</v>
      </c>
      <c r="D23" s="7" t="s">
        <v>71</v>
      </c>
      <c r="E23" s="12"/>
      <c r="F23" s="13"/>
      <c r="G23" s="8"/>
      <c r="H23" s="1">
        <v>3</v>
      </c>
    </row>
    <row r="24" spans="1:8" x14ac:dyDescent="0.4">
      <c r="A24" s="5">
        <v>13</v>
      </c>
      <c r="B24" s="18" t="s">
        <v>15</v>
      </c>
      <c r="C24" s="6" t="s">
        <v>81</v>
      </c>
      <c r="D24" s="7" t="s">
        <v>72</v>
      </c>
      <c r="E24" s="12"/>
      <c r="F24" s="13"/>
      <c r="G24" s="8"/>
      <c r="H24" s="1">
        <v>3</v>
      </c>
    </row>
    <row r="25" spans="1:8" ht="27" x14ac:dyDescent="0.4">
      <c r="A25" s="5">
        <v>14</v>
      </c>
      <c r="B25" s="20"/>
      <c r="C25" s="6" t="s">
        <v>82</v>
      </c>
      <c r="D25" s="7" t="s">
        <v>10</v>
      </c>
      <c r="E25" s="12"/>
      <c r="F25" s="13"/>
      <c r="G25" s="8"/>
      <c r="H25" s="1">
        <v>3</v>
      </c>
    </row>
    <row r="26" spans="1:8" x14ac:dyDescent="0.4">
      <c r="A26" s="5">
        <v>15</v>
      </c>
      <c r="B26" s="20"/>
      <c r="C26" s="6" t="s">
        <v>89</v>
      </c>
      <c r="D26" s="7" t="s">
        <v>73</v>
      </c>
      <c r="E26" s="12"/>
      <c r="F26" s="13"/>
      <c r="G26" s="8"/>
      <c r="H26" s="1">
        <v>3</v>
      </c>
    </row>
    <row r="27" spans="1:8" ht="54" x14ac:dyDescent="0.4">
      <c r="A27" s="5">
        <v>16</v>
      </c>
      <c r="B27" s="19"/>
      <c r="C27" s="6" t="s">
        <v>90</v>
      </c>
      <c r="D27" s="7" t="s">
        <v>74</v>
      </c>
      <c r="E27" s="12"/>
      <c r="F27" s="13"/>
      <c r="G27" s="8"/>
      <c r="H27" s="1">
        <v>3</v>
      </c>
    </row>
    <row r="28" spans="1:8" x14ac:dyDescent="0.4">
      <c r="A28" s="5">
        <v>17</v>
      </c>
      <c r="B28" s="18" t="s">
        <v>16</v>
      </c>
      <c r="C28" s="6" t="s">
        <v>81</v>
      </c>
      <c r="D28" s="7" t="s">
        <v>124</v>
      </c>
      <c r="E28" s="12"/>
      <c r="F28" s="13"/>
      <c r="G28" s="8"/>
      <c r="H28" s="1">
        <v>3</v>
      </c>
    </row>
    <row r="29" spans="1:8" ht="20.45" customHeight="1" x14ac:dyDescent="0.4">
      <c r="A29" s="5">
        <v>18</v>
      </c>
      <c r="B29" s="20"/>
      <c r="C29" s="6" t="s">
        <v>82</v>
      </c>
      <c r="D29" s="7" t="s">
        <v>126</v>
      </c>
      <c r="E29" s="12"/>
      <c r="F29" s="13"/>
      <c r="G29" s="8"/>
      <c r="H29" s="1">
        <v>3</v>
      </c>
    </row>
    <row r="30" spans="1:8" ht="27" x14ac:dyDescent="0.4">
      <c r="A30" s="5">
        <v>19</v>
      </c>
      <c r="B30" s="19"/>
      <c r="C30" s="6" t="s">
        <v>89</v>
      </c>
      <c r="D30" s="7" t="s">
        <v>12</v>
      </c>
      <c r="E30" s="12"/>
      <c r="F30" s="13"/>
      <c r="G30" s="8"/>
      <c r="H30" s="1">
        <v>3</v>
      </c>
    </row>
    <row r="31" spans="1:8" x14ac:dyDescent="0.4">
      <c r="H31" s="1">
        <f>SUM(H12:H30)</f>
        <v>57</v>
      </c>
    </row>
    <row r="32" spans="1:8" x14ac:dyDescent="0.4">
      <c r="B32" s="1" t="s">
        <v>84</v>
      </c>
    </row>
    <row r="33" spans="1:8" x14ac:dyDescent="0.4">
      <c r="A33" s="14"/>
      <c r="B33" s="15" t="s">
        <v>5</v>
      </c>
      <c r="C33" s="15" t="s">
        <v>95</v>
      </c>
      <c r="D33" s="15" t="s">
        <v>6</v>
      </c>
      <c r="E33" s="15" t="s">
        <v>7</v>
      </c>
      <c r="F33" s="15" t="s">
        <v>8</v>
      </c>
      <c r="G33" s="15" t="s">
        <v>106</v>
      </c>
    </row>
    <row r="34" spans="1:8" x14ac:dyDescent="0.4">
      <c r="A34" s="5">
        <v>20</v>
      </c>
      <c r="B34" s="6" t="s">
        <v>11</v>
      </c>
      <c r="C34" s="6" t="s">
        <v>81</v>
      </c>
      <c r="D34" s="7" t="s">
        <v>27</v>
      </c>
      <c r="E34" s="12"/>
      <c r="F34" s="13"/>
      <c r="G34" s="8"/>
      <c r="H34" s="1">
        <v>3</v>
      </c>
    </row>
    <row r="35" spans="1:8" x14ac:dyDescent="0.4">
      <c r="A35" s="5">
        <v>21</v>
      </c>
      <c r="B35" s="18" t="s">
        <v>52</v>
      </c>
      <c r="C35" s="6" t="s">
        <v>81</v>
      </c>
      <c r="D35" s="7" t="s">
        <v>118</v>
      </c>
      <c r="E35" s="12"/>
      <c r="F35" s="13"/>
      <c r="G35" s="8"/>
      <c r="H35" s="1">
        <v>3</v>
      </c>
    </row>
    <row r="36" spans="1:8" x14ac:dyDescent="0.4">
      <c r="A36" s="5">
        <v>22</v>
      </c>
      <c r="B36" s="20"/>
      <c r="C36" s="6" t="s">
        <v>82</v>
      </c>
      <c r="D36" s="7" t="s">
        <v>117</v>
      </c>
      <c r="E36" s="12"/>
      <c r="F36" s="13"/>
      <c r="G36" s="8"/>
      <c r="H36" s="1">
        <v>3</v>
      </c>
    </row>
    <row r="37" spans="1:8" ht="27" x14ac:dyDescent="0.4">
      <c r="A37" s="5">
        <v>23</v>
      </c>
      <c r="B37" s="20"/>
      <c r="C37" s="6" t="s">
        <v>89</v>
      </c>
      <c r="D37" s="7" t="s">
        <v>17</v>
      </c>
      <c r="E37" s="12"/>
      <c r="F37" s="13"/>
      <c r="G37" s="8"/>
      <c r="H37" s="1">
        <v>3</v>
      </c>
    </row>
    <row r="38" spans="1:8" x14ac:dyDescent="0.4">
      <c r="A38" s="5">
        <v>24</v>
      </c>
      <c r="B38" s="20"/>
      <c r="C38" s="6" t="s">
        <v>90</v>
      </c>
      <c r="D38" s="7" t="s">
        <v>30</v>
      </c>
      <c r="E38" s="12"/>
      <c r="F38" s="13"/>
      <c r="G38" s="8"/>
      <c r="H38" s="1">
        <v>3</v>
      </c>
    </row>
    <row r="39" spans="1:8" x14ac:dyDescent="0.4">
      <c r="A39" s="5">
        <v>25</v>
      </c>
      <c r="B39" s="20"/>
      <c r="C39" s="6" t="s">
        <v>91</v>
      </c>
      <c r="D39" s="7" t="s">
        <v>32</v>
      </c>
      <c r="E39" s="12"/>
      <c r="F39" s="13"/>
      <c r="G39" s="8"/>
      <c r="H39" s="1">
        <v>3</v>
      </c>
    </row>
    <row r="40" spans="1:8" x14ac:dyDescent="0.4">
      <c r="A40" s="5">
        <v>26</v>
      </c>
      <c r="B40" s="20"/>
      <c r="C40" s="6" t="s">
        <v>92</v>
      </c>
      <c r="D40" s="7" t="s">
        <v>33</v>
      </c>
      <c r="E40" s="12"/>
      <c r="F40" s="13"/>
      <c r="G40" s="8"/>
      <c r="H40" s="1">
        <v>3</v>
      </c>
    </row>
    <row r="41" spans="1:8" x14ac:dyDescent="0.4">
      <c r="A41" s="5">
        <v>27</v>
      </c>
      <c r="B41" s="20"/>
      <c r="C41" s="6" t="s">
        <v>93</v>
      </c>
      <c r="D41" s="7" t="s">
        <v>1</v>
      </c>
      <c r="E41" s="12"/>
      <c r="F41" s="13"/>
      <c r="G41" s="8"/>
      <c r="H41" s="1">
        <v>3</v>
      </c>
    </row>
    <row r="42" spans="1:8" x14ac:dyDescent="0.4">
      <c r="A42" s="5">
        <v>28</v>
      </c>
      <c r="B42" s="20"/>
      <c r="C42" s="6" t="s">
        <v>94</v>
      </c>
      <c r="D42" s="7" t="s">
        <v>0</v>
      </c>
      <c r="E42" s="12"/>
      <c r="F42" s="13"/>
      <c r="G42" s="8"/>
      <c r="H42" s="1">
        <v>3</v>
      </c>
    </row>
    <row r="43" spans="1:8" x14ac:dyDescent="0.4">
      <c r="A43" s="5">
        <v>29</v>
      </c>
      <c r="B43" s="19"/>
      <c r="C43" s="6" t="s">
        <v>100</v>
      </c>
      <c r="D43" s="7" t="s">
        <v>2</v>
      </c>
      <c r="E43" s="12"/>
      <c r="F43" s="13"/>
      <c r="G43" s="8"/>
      <c r="H43" s="1">
        <v>3</v>
      </c>
    </row>
    <row r="44" spans="1:8" x14ac:dyDescent="0.4">
      <c r="A44" s="5">
        <v>30</v>
      </c>
      <c r="B44" s="18" t="s">
        <v>56</v>
      </c>
      <c r="C44" s="6" t="s">
        <v>81</v>
      </c>
      <c r="D44" s="7" t="s">
        <v>125</v>
      </c>
      <c r="E44" s="12"/>
      <c r="F44" s="13"/>
      <c r="G44" s="8"/>
      <c r="H44" s="1">
        <v>3</v>
      </c>
    </row>
    <row r="45" spans="1:8" x14ac:dyDescent="0.4">
      <c r="A45" s="5">
        <v>31</v>
      </c>
      <c r="B45" s="20"/>
      <c r="C45" s="6" t="s">
        <v>82</v>
      </c>
      <c r="D45" s="7" t="s">
        <v>113</v>
      </c>
      <c r="E45" s="12"/>
      <c r="F45" s="13"/>
      <c r="G45" s="8" t="s">
        <v>96</v>
      </c>
      <c r="H45" s="1">
        <v>3</v>
      </c>
    </row>
    <row r="46" spans="1:8" ht="27" x14ac:dyDescent="0.4">
      <c r="A46" s="5">
        <v>32</v>
      </c>
      <c r="B46" s="20"/>
      <c r="C46" s="6" t="s">
        <v>89</v>
      </c>
      <c r="D46" s="7" t="s">
        <v>60</v>
      </c>
      <c r="E46" s="12"/>
      <c r="F46" s="13"/>
      <c r="G46" s="8"/>
      <c r="H46" s="1">
        <v>3</v>
      </c>
    </row>
    <row r="47" spans="1:8" x14ac:dyDescent="0.4">
      <c r="A47" s="5">
        <v>33</v>
      </c>
      <c r="B47" s="20"/>
      <c r="C47" s="6" t="s">
        <v>90</v>
      </c>
      <c r="D47" s="7" t="s">
        <v>57</v>
      </c>
      <c r="E47" s="12"/>
      <c r="F47" s="13"/>
      <c r="G47" s="8"/>
      <c r="H47" s="1">
        <v>3</v>
      </c>
    </row>
    <row r="48" spans="1:8" x14ac:dyDescent="0.4">
      <c r="A48" s="5">
        <v>34</v>
      </c>
      <c r="B48" s="20"/>
      <c r="C48" s="6" t="s">
        <v>91</v>
      </c>
      <c r="D48" s="7" t="s">
        <v>59</v>
      </c>
      <c r="E48" s="12"/>
      <c r="F48" s="13"/>
      <c r="G48" s="8"/>
      <c r="H48" s="1">
        <v>3</v>
      </c>
    </row>
    <row r="49" spans="1:8" x14ac:dyDescent="0.4">
      <c r="A49" s="5">
        <v>35</v>
      </c>
      <c r="B49" s="19"/>
      <c r="C49" s="6" t="s">
        <v>92</v>
      </c>
      <c r="D49" s="7" t="s">
        <v>58</v>
      </c>
      <c r="E49" s="12"/>
      <c r="F49" s="13"/>
      <c r="G49" s="8"/>
      <c r="H49" s="1">
        <v>3</v>
      </c>
    </row>
    <row r="50" spans="1:8" ht="27" x14ac:dyDescent="0.4">
      <c r="A50" s="5">
        <v>36</v>
      </c>
      <c r="B50" s="6" t="s">
        <v>61</v>
      </c>
      <c r="C50" s="6" t="s">
        <v>81</v>
      </c>
      <c r="D50" s="7" t="s">
        <v>40</v>
      </c>
      <c r="E50" s="12"/>
      <c r="F50" s="13"/>
      <c r="G50" s="8"/>
      <c r="H50" s="1">
        <v>3</v>
      </c>
    </row>
    <row r="51" spans="1:8" x14ac:dyDescent="0.4">
      <c r="A51" s="5">
        <v>37</v>
      </c>
      <c r="B51" s="18" t="s">
        <v>53</v>
      </c>
      <c r="C51" s="6" t="s">
        <v>81</v>
      </c>
      <c r="D51" s="7" t="s">
        <v>28</v>
      </c>
      <c r="E51" s="12"/>
      <c r="F51" s="13"/>
      <c r="G51" s="8"/>
      <c r="H51" s="1">
        <v>3</v>
      </c>
    </row>
    <row r="52" spans="1:8" ht="27" x14ac:dyDescent="0.4">
      <c r="A52" s="5">
        <v>38</v>
      </c>
      <c r="B52" s="20"/>
      <c r="C52" s="6" t="s">
        <v>82</v>
      </c>
      <c r="D52" s="7" t="s">
        <v>37</v>
      </c>
      <c r="E52" s="12"/>
      <c r="F52" s="13"/>
      <c r="G52" s="8"/>
      <c r="H52" s="1">
        <v>3</v>
      </c>
    </row>
    <row r="53" spans="1:8" x14ac:dyDescent="0.4">
      <c r="A53" s="5">
        <v>39</v>
      </c>
      <c r="B53" s="19"/>
      <c r="C53" s="6" t="s">
        <v>89</v>
      </c>
      <c r="D53" s="7" t="s">
        <v>38</v>
      </c>
      <c r="E53" s="12"/>
      <c r="F53" s="13"/>
      <c r="G53" s="8"/>
      <c r="H53" s="1">
        <v>3</v>
      </c>
    </row>
    <row r="54" spans="1:8" ht="27" x14ac:dyDescent="0.4">
      <c r="A54" s="5">
        <v>40</v>
      </c>
      <c r="B54" s="18" t="s">
        <v>54</v>
      </c>
      <c r="C54" s="6" t="s">
        <v>81</v>
      </c>
      <c r="D54" s="7" t="s">
        <v>36</v>
      </c>
      <c r="E54" s="12"/>
      <c r="F54" s="13"/>
      <c r="G54" s="8"/>
      <c r="H54" s="1">
        <v>3</v>
      </c>
    </row>
    <row r="55" spans="1:8" ht="27" x14ac:dyDescent="0.4">
      <c r="A55" s="5">
        <v>41</v>
      </c>
      <c r="B55" s="19"/>
      <c r="C55" s="6" t="s">
        <v>82</v>
      </c>
      <c r="D55" s="7" t="s">
        <v>35</v>
      </c>
      <c r="E55" s="12"/>
      <c r="F55" s="13"/>
      <c r="G55" s="8"/>
      <c r="H55" s="1">
        <v>3</v>
      </c>
    </row>
    <row r="56" spans="1:8" x14ac:dyDescent="0.4">
      <c r="A56" s="5">
        <v>42</v>
      </c>
      <c r="B56" s="18" t="s">
        <v>55</v>
      </c>
      <c r="C56" s="6" t="s">
        <v>81</v>
      </c>
      <c r="D56" s="7" t="s">
        <v>77</v>
      </c>
      <c r="E56" s="12"/>
      <c r="F56" s="13"/>
      <c r="G56" s="8"/>
      <c r="H56" s="1">
        <v>3</v>
      </c>
    </row>
    <row r="57" spans="1:8" x14ac:dyDescent="0.4">
      <c r="A57" s="5">
        <v>43</v>
      </c>
      <c r="B57" s="20"/>
      <c r="C57" s="6" t="s">
        <v>82</v>
      </c>
      <c r="D57" s="7" t="s">
        <v>34</v>
      </c>
      <c r="E57" s="12"/>
      <c r="F57" s="13"/>
      <c r="G57" s="8"/>
      <c r="H57" s="1">
        <v>3</v>
      </c>
    </row>
    <row r="58" spans="1:8" ht="27" x14ac:dyDescent="0.4">
      <c r="A58" s="5">
        <v>44</v>
      </c>
      <c r="B58" s="19"/>
      <c r="C58" s="6" t="s">
        <v>89</v>
      </c>
      <c r="D58" s="17" t="s">
        <v>132</v>
      </c>
      <c r="E58" s="12"/>
      <c r="F58" s="13"/>
      <c r="G58" s="8"/>
      <c r="H58" s="1">
        <v>3</v>
      </c>
    </row>
    <row r="59" spans="1:8" ht="27" x14ac:dyDescent="0.4">
      <c r="A59" s="5">
        <v>45</v>
      </c>
      <c r="B59" s="21" t="s">
        <v>62</v>
      </c>
      <c r="C59" s="6" t="s">
        <v>81</v>
      </c>
      <c r="D59" s="7" t="s">
        <v>39</v>
      </c>
      <c r="E59" s="12"/>
      <c r="F59" s="13"/>
      <c r="G59" s="8"/>
      <c r="H59" s="1">
        <v>3</v>
      </c>
    </row>
    <row r="60" spans="1:8" ht="27" x14ac:dyDescent="0.4">
      <c r="A60" s="5">
        <v>46</v>
      </c>
      <c r="B60" s="21"/>
      <c r="C60" s="6" t="s">
        <v>82</v>
      </c>
      <c r="D60" s="7" t="s">
        <v>29</v>
      </c>
      <c r="E60" s="12"/>
      <c r="F60" s="13"/>
      <c r="G60" s="8"/>
      <c r="H60" s="1">
        <v>3</v>
      </c>
    </row>
    <row r="61" spans="1:8" x14ac:dyDescent="0.4">
      <c r="A61" s="5">
        <v>47</v>
      </c>
      <c r="B61" s="21"/>
      <c r="C61" s="6" t="s">
        <v>89</v>
      </c>
      <c r="D61" s="7" t="s">
        <v>31</v>
      </c>
      <c r="E61" s="12"/>
      <c r="F61" s="13"/>
      <c r="G61" s="8"/>
      <c r="H61" s="1">
        <v>3</v>
      </c>
    </row>
    <row r="62" spans="1:8" ht="27" x14ac:dyDescent="0.4">
      <c r="A62" s="5">
        <v>48</v>
      </c>
      <c r="B62" s="21" t="s">
        <v>75</v>
      </c>
      <c r="C62" s="6" t="s">
        <v>81</v>
      </c>
      <c r="D62" s="7" t="s">
        <v>76</v>
      </c>
      <c r="E62" s="12"/>
      <c r="F62" s="13"/>
      <c r="G62" s="8"/>
      <c r="H62" s="1">
        <v>3</v>
      </c>
    </row>
    <row r="63" spans="1:8" x14ac:dyDescent="0.4">
      <c r="A63" s="5">
        <v>49</v>
      </c>
      <c r="B63" s="21"/>
      <c r="C63" s="6" t="s">
        <v>82</v>
      </c>
      <c r="D63" s="7" t="s">
        <v>3</v>
      </c>
      <c r="E63" s="12"/>
      <c r="F63" s="13"/>
      <c r="G63" s="8"/>
      <c r="H63" s="1">
        <v>3</v>
      </c>
    </row>
    <row r="64" spans="1:8" x14ac:dyDescent="0.4">
      <c r="H64" s="1">
        <f>SUM(H34:H63)</f>
        <v>90</v>
      </c>
    </row>
    <row r="65" spans="1:8" x14ac:dyDescent="0.4">
      <c r="B65" s="1" t="s">
        <v>85</v>
      </c>
    </row>
    <row r="66" spans="1:8" x14ac:dyDescent="0.4">
      <c r="A66" s="14"/>
      <c r="B66" s="15" t="s">
        <v>5</v>
      </c>
      <c r="C66" s="15" t="s">
        <v>95</v>
      </c>
      <c r="D66" s="15" t="s">
        <v>6</v>
      </c>
      <c r="E66" s="15" t="s">
        <v>7</v>
      </c>
      <c r="F66" s="15" t="s">
        <v>8</v>
      </c>
      <c r="G66" s="15" t="s">
        <v>106</v>
      </c>
    </row>
    <row r="67" spans="1:8" ht="57" customHeight="1" x14ac:dyDescent="0.4">
      <c r="A67" s="5">
        <v>50</v>
      </c>
      <c r="B67" s="6" t="s">
        <v>49</v>
      </c>
      <c r="C67" s="6" t="s">
        <v>81</v>
      </c>
      <c r="D67" s="7" t="s">
        <v>86</v>
      </c>
      <c r="E67" s="12"/>
      <c r="F67" s="13"/>
      <c r="G67" s="8"/>
      <c r="H67" s="1">
        <v>3</v>
      </c>
    </row>
    <row r="68" spans="1:8" ht="27" x14ac:dyDescent="0.4">
      <c r="A68" s="5">
        <v>51</v>
      </c>
      <c r="B68" s="18" t="s">
        <v>48</v>
      </c>
      <c r="C68" s="6" t="s">
        <v>81</v>
      </c>
      <c r="D68" s="7" t="s">
        <v>20</v>
      </c>
      <c r="E68" s="12"/>
      <c r="F68" s="13"/>
      <c r="G68" s="8"/>
      <c r="H68" s="1">
        <v>3</v>
      </c>
    </row>
    <row r="69" spans="1:8" ht="40.5" x14ac:dyDescent="0.4">
      <c r="A69" s="5">
        <v>52</v>
      </c>
      <c r="B69" s="20"/>
      <c r="C69" s="6" t="s">
        <v>82</v>
      </c>
      <c r="D69" s="7" t="s">
        <v>21</v>
      </c>
      <c r="E69" s="12"/>
      <c r="F69" s="13"/>
      <c r="G69" s="8"/>
      <c r="H69" s="1">
        <v>3</v>
      </c>
    </row>
    <row r="70" spans="1:8" ht="27" x14ac:dyDescent="0.4">
      <c r="A70" s="5">
        <v>53</v>
      </c>
      <c r="B70" s="19"/>
      <c r="C70" s="6" t="s">
        <v>89</v>
      </c>
      <c r="D70" s="7" t="s">
        <v>22</v>
      </c>
      <c r="E70" s="12"/>
      <c r="F70" s="13"/>
      <c r="G70" s="8"/>
      <c r="H70" s="1">
        <v>3</v>
      </c>
    </row>
    <row r="71" spans="1:8" x14ac:dyDescent="0.4">
      <c r="A71" s="5">
        <v>54</v>
      </c>
      <c r="B71" s="18" t="s">
        <v>43</v>
      </c>
      <c r="C71" s="6" t="s">
        <v>81</v>
      </c>
      <c r="D71" s="7" t="s">
        <v>23</v>
      </c>
      <c r="E71" s="12"/>
      <c r="F71" s="13"/>
      <c r="G71" s="8"/>
      <c r="H71" s="1">
        <v>3</v>
      </c>
    </row>
    <row r="72" spans="1:8" ht="27" x14ac:dyDescent="0.4">
      <c r="A72" s="5">
        <v>55</v>
      </c>
      <c r="B72" s="19"/>
      <c r="C72" s="6" t="s">
        <v>82</v>
      </c>
      <c r="D72" s="7" t="s">
        <v>24</v>
      </c>
      <c r="E72" s="12"/>
      <c r="F72" s="13"/>
      <c r="G72" s="8"/>
      <c r="H72" s="1">
        <v>3</v>
      </c>
    </row>
    <row r="73" spans="1:8" ht="40.5" x14ac:dyDescent="0.4">
      <c r="A73" s="5">
        <v>56</v>
      </c>
      <c r="B73" s="6" t="s">
        <v>44</v>
      </c>
      <c r="C73" s="6" t="s">
        <v>81</v>
      </c>
      <c r="D73" s="7" t="s">
        <v>41</v>
      </c>
      <c r="E73" s="12"/>
      <c r="F73" s="13"/>
      <c r="G73" s="16" t="s">
        <v>96</v>
      </c>
      <c r="H73" s="1">
        <v>3</v>
      </c>
    </row>
    <row r="74" spans="1:8" ht="27" x14ac:dyDescent="0.4">
      <c r="A74" s="5">
        <v>57</v>
      </c>
      <c r="B74" s="18" t="s">
        <v>42</v>
      </c>
      <c r="C74" s="6" t="s">
        <v>81</v>
      </c>
      <c r="D74" s="7" t="s">
        <v>25</v>
      </c>
      <c r="E74" s="12"/>
      <c r="F74" s="13"/>
      <c r="G74" s="8"/>
      <c r="H74" s="1">
        <v>3</v>
      </c>
    </row>
    <row r="75" spans="1:8" ht="27" x14ac:dyDescent="0.4">
      <c r="A75" s="5">
        <v>58</v>
      </c>
      <c r="B75" s="20"/>
      <c r="C75" s="6" t="s">
        <v>82</v>
      </c>
      <c r="D75" s="7" t="s">
        <v>26</v>
      </c>
      <c r="E75" s="12"/>
      <c r="F75" s="13"/>
      <c r="G75" s="8"/>
      <c r="H75" s="1">
        <v>3</v>
      </c>
    </row>
    <row r="76" spans="1:8" ht="27" x14ac:dyDescent="0.4">
      <c r="A76" s="5">
        <v>59</v>
      </c>
      <c r="B76" s="20"/>
      <c r="C76" s="6" t="s">
        <v>89</v>
      </c>
      <c r="D76" s="7" t="s">
        <v>119</v>
      </c>
      <c r="E76" s="12"/>
      <c r="F76" s="13"/>
      <c r="G76" s="8"/>
      <c r="H76" s="1">
        <v>3</v>
      </c>
    </row>
    <row r="77" spans="1:8" ht="27" x14ac:dyDescent="0.4">
      <c r="A77" s="5">
        <v>60</v>
      </c>
      <c r="B77" s="19"/>
      <c r="C77" s="6" t="s">
        <v>90</v>
      </c>
      <c r="D77" s="7" t="s">
        <v>120</v>
      </c>
      <c r="E77" s="12"/>
      <c r="F77" s="13"/>
      <c r="G77" s="8"/>
      <c r="H77" s="1">
        <v>3</v>
      </c>
    </row>
    <row r="78" spans="1:8" x14ac:dyDescent="0.4">
      <c r="A78" s="5">
        <v>61</v>
      </c>
      <c r="B78" s="6" t="s">
        <v>62</v>
      </c>
      <c r="C78" s="6" t="s">
        <v>81</v>
      </c>
      <c r="D78" s="7" t="s">
        <v>80</v>
      </c>
      <c r="E78" s="12"/>
      <c r="F78" s="13"/>
      <c r="G78" s="8"/>
      <c r="H78" s="1">
        <v>3</v>
      </c>
    </row>
    <row r="79" spans="1:8" x14ac:dyDescent="0.4">
      <c r="H79" s="1">
        <f>SUM(H67:H78)</f>
        <v>36</v>
      </c>
    </row>
    <row r="80" spans="1:8" x14ac:dyDescent="0.4">
      <c r="B80" s="1" t="s">
        <v>87</v>
      </c>
    </row>
    <row r="81" spans="1:8" x14ac:dyDescent="0.4">
      <c r="A81" s="14"/>
      <c r="B81" s="15" t="s">
        <v>5</v>
      </c>
      <c r="C81" s="15" t="s">
        <v>95</v>
      </c>
      <c r="D81" s="15" t="s">
        <v>6</v>
      </c>
      <c r="E81" s="15" t="s">
        <v>7</v>
      </c>
      <c r="F81" s="15" t="s">
        <v>8</v>
      </c>
      <c r="G81" s="15" t="s">
        <v>106</v>
      </c>
    </row>
    <row r="82" spans="1:8" ht="27" x14ac:dyDescent="0.4">
      <c r="A82" s="5">
        <v>62</v>
      </c>
      <c r="B82" s="18" t="s">
        <v>45</v>
      </c>
      <c r="C82" s="6" t="s">
        <v>81</v>
      </c>
      <c r="D82" s="7" t="s">
        <v>97</v>
      </c>
      <c r="E82" s="12"/>
      <c r="F82" s="13"/>
      <c r="G82" s="8"/>
      <c r="H82" s="1">
        <v>3</v>
      </c>
    </row>
    <row r="83" spans="1:8" x14ac:dyDescent="0.4">
      <c r="A83" s="5">
        <v>63</v>
      </c>
      <c r="B83" s="20"/>
      <c r="C83" s="6" t="s">
        <v>82</v>
      </c>
      <c r="D83" s="7" t="s">
        <v>98</v>
      </c>
      <c r="E83" s="12"/>
      <c r="F83" s="13"/>
      <c r="G83" s="8" t="s">
        <v>96</v>
      </c>
      <c r="H83" s="1">
        <v>3</v>
      </c>
    </row>
    <row r="84" spans="1:8" x14ac:dyDescent="0.4">
      <c r="A84" s="5">
        <v>64</v>
      </c>
      <c r="B84" s="19"/>
      <c r="C84" s="6" t="s">
        <v>89</v>
      </c>
      <c r="D84" s="7" t="s">
        <v>127</v>
      </c>
      <c r="E84" s="12"/>
      <c r="F84" s="13"/>
      <c r="G84" s="8"/>
      <c r="H84" s="1">
        <v>3</v>
      </c>
    </row>
    <row r="85" spans="1:8" x14ac:dyDescent="0.4">
      <c r="A85" s="5">
        <v>65</v>
      </c>
      <c r="B85" s="18" t="s">
        <v>46</v>
      </c>
      <c r="C85" s="6" t="s">
        <v>81</v>
      </c>
      <c r="D85" s="7" t="s">
        <v>123</v>
      </c>
      <c r="E85" s="12"/>
      <c r="F85" s="13"/>
      <c r="G85" s="8"/>
      <c r="H85" s="1">
        <v>3</v>
      </c>
    </row>
    <row r="86" spans="1:8" x14ac:dyDescent="0.4">
      <c r="A86" s="5">
        <v>66</v>
      </c>
      <c r="B86" s="19"/>
      <c r="C86" s="6" t="s">
        <v>82</v>
      </c>
      <c r="D86" s="7" t="s">
        <v>99</v>
      </c>
      <c r="E86" s="12"/>
      <c r="F86" s="13"/>
      <c r="G86" s="8" t="s">
        <v>96</v>
      </c>
      <c r="H86" s="1">
        <v>3</v>
      </c>
    </row>
    <row r="87" spans="1:8" x14ac:dyDescent="0.4">
      <c r="H87" s="1">
        <f>SUM(H82:H86)</f>
        <v>15</v>
      </c>
    </row>
    <row r="88" spans="1:8" x14ac:dyDescent="0.4">
      <c r="B88" s="1" t="s">
        <v>88</v>
      </c>
    </row>
    <row r="89" spans="1:8" x14ac:dyDescent="0.4">
      <c r="A89" s="14"/>
      <c r="B89" s="15" t="s">
        <v>5</v>
      </c>
      <c r="C89" s="15" t="s">
        <v>95</v>
      </c>
      <c r="D89" s="15" t="s">
        <v>6</v>
      </c>
      <c r="E89" s="15" t="s">
        <v>7</v>
      </c>
      <c r="F89" s="15" t="s">
        <v>8</v>
      </c>
      <c r="G89" s="15" t="s">
        <v>106</v>
      </c>
    </row>
    <row r="90" spans="1:8" x14ac:dyDescent="0.4">
      <c r="A90" s="5">
        <v>67</v>
      </c>
      <c r="B90" s="18" t="s">
        <v>50</v>
      </c>
      <c r="C90" s="6" t="s">
        <v>81</v>
      </c>
      <c r="D90" s="9" t="s">
        <v>101</v>
      </c>
      <c r="E90" s="12"/>
      <c r="F90" s="12"/>
      <c r="G90" s="8"/>
      <c r="H90" s="1">
        <v>3</v>
      </c>
    </row>
    <row r="91" spans="1:8" x14ac:dyDescent="0.4">
      <c r="A91" s="5">
        <v>68</v>
      </c>
      <c r="B91" s="20"/>
      <c r="C91" s="6" t="s">
        <v>82</v>
      </c>
      <c r="D91" s="9" t="s">
        <v>102</v>
      </c>
      <c r="E91" s="12"/>
      <c r="F91" s="12"/>
      <c r="G91" s="8" t="s">
        <v>96</v>
      </c>
      <c r="H91" s="1">
        <v>3</v>
      </c>
    </row>
    <row r="92" spans="1:8" ht="27" x14ac:dyDescent="0.4">
      <c r="A92" s="5">
        <v>69</v>
      </c>
      <c r="B92" s="20"/>
      <c r="C92" s="6" t="s">
        <v>89</v>
      </c>
      <c r="D92" s="7" t="s">
        <v>128</v>
      </c>
      <c r="E92" s="12"/>
      <c r="F92" s="13"/>
      <c r="G92" s="8"/>
      <c r="H92" s="1">
        <v>3</v>
      </c>
    </row>
    <row r="93" spans="1:8" x14ac:dyDescent="0.4">
      <c r="A93" s="5">
        <v>70</v>
      </c>
      <c r="B93" s="20"/>
      <c r="C93" s="6" t="s">
        <v>90</v>
      </c>
      <c r="D93" s="7" t="s">
        <v>137</v>
      </c>
      <c r="E93" s="12"/>
      <c r="F93" s="13"/>
      <c r="G93" s="8" t="s">
        <v>96</v>
      </c>
      <c r="H93" s="1">
        <v>3</v>
      </c>
    </row>
    <row r="94" spans="1:8" ht="27" x14ac:dyDescent="0.4">
      <c r="A94" s="5">
        <v>71</v>
      </c>
      <c r="B94" s="20"/>
      <c r="C94" s="6" t="s">
        <v>91</v>
      </c>
      <c r="D94" s="7" t="s">
        <v>129</v>
      </c>
      <c r="E94" s="12"/>
      <c r="F94" s="13"/>
      <c r="G94" s="8"/>
      <c r="H94" s="1">
        <v>3</v>
      </c>
    </row>
    <row r="95" spans="1:8" x14ac:dyDescent="0.4">
      <c r="A95" s="5">
        <v>72</v>
      </c>
      <c r="B95" s="20"/>
      <c r="C95" s="6" t="s">
        <v>92</v>
      </c>
      <c r="D95" s="7" t="s">
        <v>19</v>
      </c>
      <c r="E95" s="12"/>
      <c r="F95" s="13"/>
      <c r="G95" s="8"/>
      <c r="H95" s="1">
        <v>3</v>
      </c>
    </row>
    <row r="96" spans="1:8" x14ac:dyDescent="0.4">
      <c r="A96" s="5">
        <v>73</v>
      </c>
      <c r="B96" s="20"/>
      <c r="C96" s="6" t="s">
        <v>93</v>
      </c>
      <c r="D96" s="7" t="s">
        <v>104</v>
      </c>
      <c r="E96" s="12"/>
      <c r="F96" s="13"/>
      <c r="G96" s="8"/>
      <c r="H96" s="1">
        <v>3</v>
      </c>
    </row>
    <row r="97" spans="1:8" x14ac:dyDescent="0.4">
      <c r="A97" s="5">
        <v>74</v>
      </c>
      <c r="B97" s="20"/>
      <c r="C97" s="6" t="s">
        <v>94</v>
      </c>
      <c r="D97" s="7" t="s">
        <v>105</v>
      </c>
      <c r="E97" s="12"/>
      <c r="F97" s="13"/>
      <c r="G97" s="8" t="s">
        <v>96</v>
      </c>
      <c r="H97" s="1">
        <v>3</v>
      </c>
    </row>
    <row r="98" spans="1:8" ht="27" x14ac:dyDescent="0.4">
      <c r="A98" s="5">
        <v>75</v>
      </c>
      <c r="B98" s="20"/>
      <c r="C98" s="6" t="s">
        <v>100</v>
      </c>
      <c r="D98" s="7" t="s">
        <v>135</v>
      </c>
      <c r="E98" s="12"/>
      <c r="F98" s="13"/>
      <c r="G98" s="8"/>
      <c r="H98" s="1">
        <v>3</v>
      </c>
    </row>
    <row r="99" spans="1:8" ht="27" x14ac:dyDescent="0.4">
      <c r="A99" s="5">
        <v>76</v>
      </c>
      <c r="B99" s="20"/>
      <c r="C99" s="6" t="s">
        <v>103</v>
      </c>
      <c r="D99" s="7" t="s">
        <v>130</v>
      </c>
      <c r="E99" s="12"/>
      <c r="F99" s="13"/>
      <c r="G99" s="8"/>
      <c r="H99" s="1">
        <v>3</v>
      </c>
    </row>
    <row r="100" spans="1:8" x14ac:dyDescent="0.4">
      <c r="A100" s="5">
        <v>77</v>
      </c>
      <c r="B100" s="19"/>
      <c r="C100" s="6" t="s">
        <v>133</v>
      </c>
      <c r="D100" s="7" t="s">
        <v>134</v>
      </c>
      <c r="E100" s="12"/>
      <c r="F100" s="13"/>
      <c r="G100" s="8" t="s">
        <v>96</v>
      </c>
    </row>
    <row r="101" spans="1:8" ht="27" x14ac:dyDescent="0.4">
      <c r="A101" s="5">
        <v>78</v>
      </c>
      <c r="B101" s="18" t="s">
        <v>78</v>
      </c>
      <c r="C101" s="6" t="s">
        <v>81</v>
      </c>
      <c r="D101" s="7" t="s">
        <v>136</v>
      </c>
      <c r="E101" s="12"/>
      <c r="F101" s="13"/>
      <c r="G101" s="8"/>
      <c r="H101" s="1">
        <v>3</v>
      </c>
    </row>
    <row r="102" spans="1:8" x14ac:dyDescent="0.4">
      <c r="A102" s="5">
        <v>79</v>
      </c>
      <c r="B102" s="19"/>
      <c r="C102" s="6" t="s">
        <v>82</v>
      </c>
      <c r="D102" s="7" t="s">
        <v>79</v>
      </c>
      <c r="E102" s="12"/>
      <c r="F102" s="13"/>
      <c r="G102" s="8"/>
      <c r="H102" s="1">
        <v>3</v>
      </c>
    </row>
    <row r="103" spans="1:8" ht="27" x14ac:dyDescent="0.4">
      <c r="A103" s="5">
        <v>80</v>
      </c>
      <c r="B103" s="6" t="s">
        <v>51</v>
      </c>
      <c r="C103" s="6" t="s">
        <v>81</v>
      </c>
      <c r="D103" s="7" t="s">
        <v>18</v>
      </c>
      <c r="E103" s="12"/>
      <c r="F103" s="13"/>
      <c r="G103" s="8"/>
      <c r="H103" s="1">
        <v>3</v>
      </c>
    </row>
    <row r="104" spans="1:8" ht="40.5" x14ac:dyDescent="0.4">
      <c r="A104" s="5">
        <v>81</v>
      </c>
      <c r="B104" s="6" t="s">
        <v>47</v>
      </c>
      <c r="C104" s="6" t="s">
        <v>81</v>
      </c>
      <c r="D104" s="7" t="s">
        <v>122</v>
      </c>
      <c r="E104" s="12"/>
      <c r="F104" s="13"/>
      <c r="G104" s="8"/>
      <c r="H104" s="1">
        <v>3</v>
      </c>
    </row>
    <row r="105" spans="1:8" x14ac:dyDescent="0.4">
      <c r="H105" s="1">
        <f>SUM(H90:H104)</f>
        <v>42</v>
      </c>
    </row>
    <row r="106" spans="1:8" x14ac:dyDescent="0.4">
      <c r="H106" s="1">
        <f>H105+H87+H79+H64+H31</f>
        <v>240</v>
      </c>
    </row>
  </sheetData>
  <mergeCells count="19">
    <mergeCell ref="B12:B13"/>
    <mergeCell ref="B19:B23"/>
    <mergeCell ref="B24:B27"/>
    <mergeCell ref="B28:B30"/>
    <mergeCell ref="B14:B18"/>
    <mergeCell ref="B35:B43"/>
    <mergeCell ref="B54:B55"/>
    <mergeCell ref="B44:B49"/>
    <mergeCell ref="B51:B53"/>
    <mergeCell ref="B71:B72"/>
    <mergeCell ref="B68:B70"/>
    <mergeCell ref="B101:B102"/>
    <mergeCell ref="B59:B61"/>
    <mergeCell ref="B62:B63"/>
    <mergeCell ref="B56:B58"/>
    <mergeCell ref="B74:B77"/>
    <mergeCell ref="B82:B84"/>
    <mergeCell ref="B85:B86"/>
    <mergeCell ref="B90:B100"/>
  </mergeCells>
  <phoneticPr fontId="1"/>
  <dataValidations count="1">
    <dataValidation type="list" allowBlank="1" showInputMessage="1" showErrorMessage="1" sqref="E12:E30 E90:E104 E82:E86 E67:E78 E34:E63" xr:uid="{78A80090-FC7D-4A8B-B3FE-1F9A20541BA4}">
      <formula1>$L$5:$L$8</formula1>
    </dataValidation>
  </dataValidations>
  <pageMargins left="0.25" right="0.25" top="0.75" bottom="0.75" header="0.3" footer="0.3"/>
  <pageSetup paperSize="9" scale="71" fitToHeight="0" orientation="landscape" r:id="rId1"/>
  <rowBreaks count="3" manualBreakCount="3">
    <brk id="31" max="16383" man="1"/>
    <brk id="64" max="16383" man="1"/>
    <brk id="8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8FFCCC1AE73024A8287EFAA58660757" ma:contentTypeVersion="15" ma:contentTypeDescription="新しいドキュメントを作成します。" ma:contentTypeScope="" ma:versionID="2866b7b0a821d38a2eff7f855a5ee789">
  <xsd:schema xmlns:xsd="http://www.w3.org/2001/XMLSchema" xmlns:xs="http://www.w3.org/2001/XMLSchema" xmlns:p="http://schemas.microsoft.com/office/2006/metadata/properties" xmlns:ns2="3a488de5-c02c-4316-9ef0-83cace3ab8b3" xmlns:ns3="677690c9-6ec2-4243-8a05-36f14ce0a894" targetNamespace="http://schemas.microsoft.com/office/2006/metadata/properties" ma:root="true" ma:fieldsID="8c87b0ee7eeaa6eeb22557ad32131a20" ns2:_="" ns3:_="">
    <xsd:import namespace="3a488de5-c02c-4316-9ef0-83cace3ab8b3"/>
    <xsd:import namespace="677690c9-6ec2-4243-8a05-36f14ce0a8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88de5-c02c-4316-9ef0-83cace3ab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4cb633e-dd35-4660-82a3-4fb5e683dd4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7690c9-6ec2-4243-8a05-36f14ce0a8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15df528-a38f-46a0-b442-9ca340859910}" ma:internalName="TaxCatchAll" ma:showField="CatchAllData" ma:web="677690c9-6ec2-4243-8a05-36f14ce0a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88de5-c02c-4316-9ef0-83cace3ab8b3">
      <Terms xmlns="http://schemas.microsoft.com/office/infopath/2007/PartnerControls"/>
    </lcf76f155ced4ddcb4097134ff3c332f>
    <TaxCatchAll xmlns="677690c9-6ec2-4243-8a05-36f14ce0a894" xsi:nil="true"/>
  </documentManagement>
</p:properties>
</file>

<file path=customXml/itemProps1.xml><?xml version="1.0" encoding="utf-8"?>
<ds:datastoreItem xmlns:ds="http://schemas.openxmlformats.org/officeDocument/2006/customXml" ds:itemID="{20A41609-019E-4EB4-A8AE-1339149D4A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488de5-c02c-4316-9ef0-83cace3ab8b3"/>
    <ds:schemaRef ds:uri="677690c9-6ec2-4243-8a05-36f14ce0a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E5632-A827-47FA-B65A-C9A1DC3CEC8C}">
  <ds:schemaRefs>
    <ds:schemaRef ds:uri="http://schemas.microsoft.com/sharepoint/v3/contenttype/forms"/>
  </ds:schemaRefs>
</ds:datastoreItem>
</file>

<file path=customXml/itemProps3.xml><?xml version="1.0" encoding="utf-8"?>
<ds:datastoreItem xmlns:ds="http://schemas.openxmlformats.org/officeDocument/2006/customXml" ds:itemID="{C95E3C71-BFC5-4A2C-B682-45C692FDB95B}">
  <ds:schemaRefs>
    <ds:schemaRef ds:uri="http://schemas.microsoft.com/office/2006/metadata/properties"/>
    <ds:schemaRef ds:uri="http://schemas.microsoft.com/office/infopath/2007/PartnerControls"/>
    <ds:schemaRef ds:uri="3a488de5-c02c-4316-9ef0-83cace3ab8b3"/>
    <ds:schemaRef ds:uri="677690c9-6ec2-4243-8a05-36f14ce0a894"/>
  </ds:schemaRefs>
</ds:datastoreItem>
</file>

<file path=docMetadata/LabelInfo.xml><?xml version="1.0" encoding="utf-8"?>
<clbl:labelList xmlns:clbl="http://schemas.microsoft.com/office/2020/mipLabelMetadata">
  <clbl:label id="{1abeacf1-0d15-4e30-aae8-c0a4ce9ee1a6}" enabled="0" method="" siteId="{1abeacf1-0d15-4e30-aae8-c0a4ce9ee1a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機能要件確認書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hagihara</dc:creator>
  <cp:lastModifiedBy>hagihara</cp:lastModifiedBy>
  <cp:lastPrinted>2026-05-20T06:25:08Z</cp:lastPrinted>
  <dcterms:created xsi:type="dcterms:W3CDTF">2026-05-04T02:44:14Z</dcterms:created>
  <dcterms:modified xsi:type="dcterms:W3CDTF">2026-05-27T08:50:00Z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0x010100E8FFCCC1AE73024A8287EFAA58660757</vt:lpwstr>
  </property>
  <property fmtid="{D5CDD505-2E9C-101B-9397-08002B2CF9AE}" pid="3" name="MediaServiceImageTags">
    <vt:lpwstr/>
  </property>
</Properties>
</file>