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s-filesv2013\真庭市\E産業観光部\010農林振興課\001全庁共有（農林振興課）\中山間直払制度\R7（第6期）\06_実績報告（市⇔協定）\01_実績様式（人数に合わせて使用）\01_参考様式1、２、3\関数あり\"/>
    </mc:Choice>
  </mc:AlternateContent>
  <bookViews>
    <workbookView xWindow="0" yWindow="0" windowWidth="12060" windowHeight="7290"/>
  </bookViews>
  <sheets>
    <sheet name="実績かがみ " sheetId="7" r:id="rId1"/>
    <sheet name="様式１" sheetId="2" r:id="rId2"/>
    <sheet name="様式２" sheetId="3" r:id="rId3"/>
    <sheet name="様式３" sheetId="4" r:id="rId4"/>
    <sheet name="個人支払調書" sheetId="6" r:id="rId5"/>
  </sheets>
  <definedNames>
    <definedName name="__xlnm.Print_Area" localSheetId="4">個人支払調書!$A$1:$U$159</definedName>
    <definedName name="__xlnm.Print_Area" localSheetId="0">'実績かがみ '!$A$2:$S$48</definedName>
    <definedName name="__xlnm.Print_Area" localSheetId="1">様式１!$A$1:$I$56</definedName>
    <definedName name="__xlnm.Print_Area" localSheetId="2">(様式２!$A$1:$U$167,様式２!$V$1:$AO$167)</definedName>
    <definedName name="__xlnm.Print_Area" localSheetId="3">様式３!$A$1:$S$32</definedName>
    <definedName name="__xlnm.Print_Titles" localSheetId="4">個人支払調書!$1:$7</definedName>
    <definedName name="__xlnm.Print_Titles" localSheetId="2">(様式２!$A:$C,様式２!$1:$7)</definedName>
    <definedName name="_xlnm.Print_Area" localSheetId="4">個人支払調書!$A$1:$U$159</definedName>
    <definedName name="_xlnm.Print_Area" localSheetId="0">'実績かがみ '!$A$2:$S$47</definedName>
    <definedName name="_xlnm.Print_Area" localSheetId="1">様式１!$A$1:$I$56</definedName>
    <definedName name="_xlnm.Print_Area" localSheetId="2">様式２!$A$1:$AO$167</definedName>
    <definedName name="_xlnm.Print_Area" localSheetId="3">様式３!$A$1:$S$32</definedName>
    <definedName name="_xlnm.Print_Titles" localSheetId="4">個人支払調書!$1:$7</definedName>
    <definedName name="_xlnm.Print_Titles" localSheetId="2">様式２!$A:$C,様式２!$1:$7</definedName>
    <definedName name="請求書用データ">#N/A</definedName>
    <definedName name="請求書用データ2">#N/A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 i="6" l="1"/>
  <c r="G3" i="2"/>
  <c r="AM2" i="3" s="1"/>
  <c r="S2" i="3" l="1"/>
  <c r="S159" i="6"/>
  <c r="Q159" i="6"/>
  <c r="O159" i="6"/>
  <c r="M159" i="6"/>
  <c r="K159" i="6"/>
  <c r="I159" i="6"/>
  <c r="G159" i="6"/>
  <c r="E159" i="6"/>
  <c r="C159" i="6"/>
  <c r="S158" i="6"/>
  <c r="S157" i="6"/>
  <c r="Q157" i="6"/>
  <c r="O157" i="6"/>
  <c r="M157" i="6"/>
  <c r="B157" i="6"/>
  <c r="S156" i="6"/>
  <c r="Q156" i="6"/>
  <c r="O156" i="6"/>
  <c r="M156" i="6"/>
  <c r="B156" i="6"/>
  <c r="S155" i="6"/>
  <c r="Q155" i="6"/>
  <c r="O155" i="6"/>
  <c r="M155" i="6"/>
  <c r="B155" i="6"/>
  <c r="S154" i="6"/>
  <c r="Q154" i="6"/>
  <c r="O154" i="6"/>
  <c r="M154" i="6"/>
  <c r="B154" i="6"/>
  <c r="S153" i="6"/>
  <c r="Q153" i="6"/>
  <c r="O153" i="6"/>
  <c r="M153" i="6"/>
  <c r="B153" i="6"/>
  <c r="S152" i="6"/>
  <c r="Q152" i="6"/>
  <c r="O152" i="6"/>
  <c r="M152" i="6"/>
  <c r="B152" i="6"/>
  <c r="S151" i="6"/>
  <c r="Q151" i="6"/>
  <c r="O151" i="6"/>
  <c r="M151" i="6"/>
  <c r="B151" i="6"/>
  <c r="S150" i="6"/>
  <c r="Q150" i="6"/>
  <c r="O150" i="6"/>
  <c r="M150" i="6"/>
  <c r="B150" i="6"/>
  <c r="S149" i="6"/>
  <c r="Q149" i="6"/>
  <c r="O149" i="6"/>
  <c r="M149" i="6"/>
  <c r="B149" i="6"/>
  <c r="S148" i="6"/>
  <c r="Q148" i="6"/>
  <c r="O148" i="6"/>
  <c r="M148" i="6"/>
  <c r="B148" i="6"/>
  <c r="S147" i="6"/>
  <c r="Q147" i="6"/>
  <c r="O147" i="6"/>
  <c r="M147" i="6"/>
  <c r="B147" i="6"/>
  <c r="S146" i="6"/>
  <c r="Q146" i="6"/>
  <c r="O146" i="6"/>
  <c r="M146" i="6"/>
  <c r="B146" i="6"/>
  <c r="S145" i="6"/>
  <c r="Q145" i="6"/>
  <c r="O145" i="6"/>
  <c r="M145" i="6"/>
  <c r="B145" i="6"/>
  <c r="S144" i="6"/>
  <c r="Q144" i="6"/>
  <c r="O144" i="6"/>
  <c r="M144" i="6"/>
  <c r="B144" i="6"/>
  <c r="S143" i="6"/>
  <c r="Q143" i="6"/>
  <c r="O143" i="6"/>
  <c r="M143" i="6"/>
  <c r="B143" i="6"/>
  <c r="S142" i="6"/>
  <c r="Q142" i="6"/>
  <c r="O142" i="6"/>
  <c r="M142" i="6"/>
  <c r="B142" i="6"/>
  <c r="S141" i="6"/>
  <c r="Q141" i="6"/>
  <c r="O141" i="6"/>
  <c r="M141" i="6"/>
  <c r="B141" i="6"/>
  <c r="S140" i="6"/>
  <c r="Q140" i="6"/>
  <c r="O140" i="6"/>
  <c r="M140" i="6"/>
  <c r="B140" i="6"/>
  <c r="S139" i="6"/>
  <c r="Q139" i="6"/>
  <c r="O139" i="6"/>
  <c r="M139" i="6"/>
  <c r="B139" i="6"/>
  <c r="S138" i="6"/>
  <c r="Q138" i="6"/>
  <c r="O138" i="6"/>
  <c r="M138" i="6"/>
  <c r="B138" i="6"/>
  <c r="S137" i="6"/>
  <c r="Q137" i="6"/>
  <c r="O137" i="6"/>
  <c r="M137" i="6"/>
  <c r="B137" i="6"/>
  <c r="S136" i="6"/>
  <c r="Q136" i="6"/>
  <c r="O136" i="6"/>
  <c r="M136" i="6"/>
  <c r="B136" i="6"/>
  <c r="S135" i="6"/>
  <c r="Q135" i="6"/>
  <c r="O135" i="6"/>
  <c r="M135" i="6"/>
  <c r="B135" i="6"/>
  <c r="S134" i="6"/>
  <c r="Q134" i="6"/>
  <c r="O134" i="6"/>
  <c r="M134" i="6"/>
  <c r="B134" i="6"/>
  <c r="S133" i="6"/>
  <c r="Q133" i="6"/>
  <c r="O133" i="6"/>
  <c r="M133" i="6"/>
  <c r="B133" i="6"/>
  <c r="S132" i="6"/>
  <c r="Q132" i="6"/>
  <c r="O132" i="6"/>
  <c r="M132" i="6"/>
  <c r="B132" i="6"/>
  <c r="S131" i="6"/>
  <c r="Q131" i="6"/>
  <c r="O131" i="6"/>
  <c r="M131" i="6"/>
  <c r="B131" i="6"/>
  <c r="S130" i="6"/>
  <c r="Q130" i="6"/>
  <c r="O130" i="6"/>
  <c r="M130" i="6"/>
  <c r="B130" i="6"/>
  <c r="S129" i="6"/>
  <c r="Q129" i="6"/>
  <c r="O129" i="6"/>
  <c r="M129" i="6"/>
  <c r="B129" i="6"/>
  <c r="S128" i="6"/>
  <c r="Q128" i="6"/>
  <c r="O128" i="6"/>
  <c r="M128" i="6"/>
  <c r="B128" i="6"/>
  <c r="S127" i="6"/>
  <c r="Q127" i="6"/>
  <c r="O127" i="6"/>
  <c r="M127" i="6"/>
  <c r="B127" i="6"/>
  <c r="S126" i="6"/>
  <c r="Q126" i="6"/>
  <c r="O126" i="6"/>
  <c r="M126" i="6"/>
  <c r="B126" i="6"/>
  <c r="S125" i="6"/>
  <c r="Q125" i="6"/>
  <c r="O125" i="6"/>
  <c r="M125" i="6"/>
  <c r="B125" i="6"/>
  <c r="S124" i="6"/>
  <c r="Q124" i="6"/>
  <c r="O124" i="6"/>
  <c r="M124" i="6"/>
  <c r="B124" i="6"/>
  <c r="S123" i="6"/>
  <c r="Q123" i="6"/>
  <c r="O123" i="6"/>
  <c r="M123" i="6"/>
  <c r="B123" i="6"/>
  <c r="S122" i="6"/>
  <c r="Q122" i="6"/>
  <c r="O122" i="6"/>
  <c r="M122" i="6"/>
  <c r="B122" i="6"/>
  <c r="S121" i="6"/>
  <c r="Q121" i="6"/>
  <c r="O121" i="6"/>
  <c r="M121" i="6"/>
  <c r="B121" i="6"/>
  <c r="S120" i="6"/>
  <c r="Q120" i="6"/>
  <c r="O120" i="6"/>
  <c r="M120" i="6"/>
  <c r="B120" i="6"/>
  <c r="S119" i="6"/>
  <c r="Q119" i="6"/>
  <c r="O119" i="6"/>
  <c r="M119" i="6"/>
  <c r="B119" i="6"/>
  <c r="S118" i="6"/>
  <c r="Q118" i="6"/>
  <c r="O118" i="6"/>
  <c r="M118" i="6"/>
  <c r="B118" i="6"/>
  <c r="S117" i="6"/>
  <c r="Q117" i="6"/>
  <c r="O117" i="6"/>
  <c r="M117" i="6"/>
  <c r="B117" i="6"/>
  <c r="S116" i="6"/>
  <c r="Q116" i="6"/>
  <c r="O116" i="6"/>
  <c r="M116" i="6"/>
  <c r="B116" i="6"/>
  <c r="S115" i="6"/>
  <c r="Q115" i="6"/>
  <c r="O115" i="6"/>
  <c r="M115" i="6"/>
  <c r="B115" i="6"/>
  <c r="S114" i="6"/>
  <c r="Q114" i="6"/>
  <c r="O114" i="6"/>
  <c r="M114" i="6"/>
  <c r="B114" i="6"/>
  <c r="S113" i="6"/>
  <c r="Q113" i="6"/>
  <c r="O113" i="6"/>
  <c r="M113" i="6"/>
  <c r="B113" i="6"/>
  <c r="S112" i="6"/>
  <c r="Q112" i="6"/>
  <c r="O112" i="6"/>
  <c r="M112" i="6"/>
  <c r="B112" i="6"/>
  <c r="S111" i="6"/>
  <c r="Q111" i="6"/>
  <c r="O111" i="6"/>
  <c r="M111" i="6"/>
  <c r="B111" i="6"/>
  <c r="S110" i="6"/>
  <c r="Q110" i="6"/>
  <c r="O110" i="6"/>
  <c r="M110" i="6"/>
  <c r="B110" i="6"/>
  <c r="S109" i="6"/>
  <c r="Q109" i="6"/>
  <c r="O109" i="6"/>
  <c r="M109" i="6"/>
  <c r="B109" i="6"/>
  <c r="S108" i="6"/>
  <c r="Q108" i="6"/>
  <c r="O108" i="6"/>
  <c r="M108" i="6"/>
  <c r="B108" i="6"/>
  <c r="S107" i="6"/>
  <c r="Q107" i="6"/>
  <c r="O107" i="6"/>
  <c r="M107" i="6"/>
  <c r="B107" i="6"/>
  <c r="S106" i="6"/>
  <c r="Q106" i="6"/>
  <c r="O106" i="6"/>
  <c r="M106" i="6"/>
  <c r="B106" i="6"/>
  <c r="S105" i="6"/>
  <c r="Q105" i="6"/>
  <c r="O105" i="6"/>
  <c r="M105" i="6"/>
  <c r="B105" i="6"/>
  <c r="S104" i="6"/>
  <c r="Q104" i="6"/>
  <c r="O104" i="6"/>
  <c r="M104" i="6"/>
  <c r="B104" i="6"/>
  <c r="S103" i="6"/>
  <c r="Q103" i="6"/>
  <c r="O103" i="6"/>
  <c r="M103" i="6"/>
  <c r="B103" i="6"/>
  <c r="S102" i="6"/>
  <c r="Q102" i="6"/>
  <c r="O102" i="6"/>
  <c r="M102" i="6"/>
  <c r="B102" i="6"/>
  <c r="S101" i="6"/>
  <c r="Q101" i="6"/>
  <c r="O101" i="6"/>
  <c r="M101" i="6"/>
  <c r="B101" i="6"/>
  <c r="S100" i="6"/>
  <c r="Q100" i="6"/>
  <c r="O100" i="6"/>
  <c r="M100" i="6"/>
  <c r="B100" i="6"/>
  <c r="S99" i="6"/>
  <c r="Q99" i="6"/>
  <c r="O99" i="6"/>
  <c r="M99" i="6"/>
  <c r="B99" i="6"/>
  <c r="S98" i="6"/>
  <c r="Q98" i="6"/>
  <c r="O98" i="6"/>
  <c r="M98" i="6"/>
  <c r="B98" i="6"/>
  <c r="S97" i="6"/>
  <c r="Q97" i="6"/>
  <c r="O97" i="6"/>
  <c r="M97" i="6"/>
  <c r="B97" i="6"/>
  <c r="S96" i="6"/>
  <c r="Q96" i="6"/>
  <c r="O96" i="6"/>
  <c r="M96" i="6"/>
  <c r="B96" i="6"/>
  <c r="S95" i="6"/>
  <c r="Q95" i="6"/>
  <c r="O95" i="6"/>
  <c r="M95" i="6"/>
  <c r="B95" i="6"/>
  <c r="S94" i="6"/>
  <c r="Q94" i="6"/>
  <c r="O94" i="6"/>
  <c r="M94" i="6"/>
  <c r="B94" i="6"/>
  <c r="S93" i="6"/>
  <c r="Q93" i="6"/>
  <c r="O93" i="6"/>
  <c r="M93" i="6"/>
  <c r="B93" i="6"/>
  <c r="S92" i="6"/>
  <c r="Q92" i="6"/>
  <c r="O92" i="6"/>
  <c r="M92" i="6"/>
  <c r="B92" i="6"/>
  <c r="S91" i="6"/>
  <c r="Q91" i="6"/>
  <c r="O91" i="6"/>
  <c r="M91" i="6"/>
  <c r="B91" i="6"/>
  <c r="S90" i="6"/>
  <c r="Q90" i="6"/>
  <c r="O90" i="6"/>
  <c r="M90" i="6"/>
  <c r="B90" i="6"/>
  <c r="S89" i="6"/>
  <c r="Q89" i="6"/>
  <c r="O89" i="6"/>
  <c r="M89" i="6"/>
  <c r="B89" i="6"/>
  <c r="S88" i="6"/>
  <c r="Q88" i="6"/>
  <c r="O88" i="6"/>
  <c r="M88" i="6"/>
  <c r="B88" i="6"/>
  <c r="S87" i="6"/>
  <c r="Q87" i="6"/>
  <c r="O87" i="6"/>
  <c r="M87" i="6"/>
  <c r="B87" i="6"/>
  <c r="S86" i="6"/>
  <c r="Q86" i="6"/>
  <c r="O86" i="6"/>
  <c r="M86" i="6"/>
  <c r="B86" i="6"/>
  <c r="S85" i="6"/>
  <c r="Q85" i="6"/>
  <c r="O85" i="6"/>
  <c r="M85" i="6"/>
  <c r="B85" i="6"/>
  <c r="S84" i="6"/>
  <c r="Q84" i="6"/>
  <c r="O84" i="6"/>
  <c r="M84" i="6"/>
  <c r="B84" i="6"/>
  <c r="S83" i="6"/>
  <c r="Q83" i="6"/>
  <c r="O83" i="6"/>
  <c r="M83" i="6"/>
  <c r="B83" i="6"/>
  <c r="S82" i="6"/>
  <c r="Q82" i="6"/>
  <c r="O82" i="6"/>
  <c r="M82" i="6"/>
  <c r="B82" i="6"/>
  <c r="S81" i="6"/>
  <c r="Q81" i="6"/>
  <c r="O81" i="6"/>
  <c r="M81" i="6"/>
  <c r="B81" i="6"/>
  <c r="S80" i="6"/>
  <c r="Q80" i="6"/>
  <c r="O80" i="6"/>
  <c r="M80" i="6"/>
  <c r="B80" i="6"/>
  <c r="S79" i="6"/>
  <c r="Q79" i="6"/>
  <c r="O79" i="6"/>
  <c r="M79" i="6"/>
  <c r="B79" i="6"/>
  <c r="S78" i="6"/>
  <c r="Q78" i="6"/>
  <c r="O78" i="6"/>
  <c r="M78" i="6"/>
  <c r="B78" i="6"/>
  <c r="S77" i="6"/>
  <c r="Q77" i="6"/>
  <c r="O77" i="6"/>
  <c r="M77" i="6"/>
  <c r="B77" i="6"/>
  <c r="S76" i="6"/>
  <c r="Q76" i="6"/>
  <c r="O76" i="6"/>
  <c r="M76" i="6"/>
  <c r="B76" i="6"/>
  <c r="S75" i="6"/>
  <c r="Q75" i="6"/>
  <c r="O75" i="6"/>
  <c r="M75" i="6"/>
  <c r="B75" i="6"/>
  <c r="S74" i="6"/>
  <c r="Q74" i="6"/>
  <c r="O74" i="6"/>
  <c r="M74" i="6"/>
  <c r="B74" i="6"/>
  <c r="S73" i="6"/>
  <c r="Q73" i="6"/>
  <c r="O73" i="6"/>
  <c r="M73" i="6"/>
  <c r="B73" i="6"/>
  <c r="S72" i="6"/>
  <c r="Q72" i="6"/>
  <c r="O72" i="6"/>
  <c r="M72" i="6"/>
  <c r="B72" i="6"/>
  <c r="S71" i="6"/>
  <c r="Q71" i="6"/>
  <c r="O71" i="6"/>
  <c r="M71" i="6"/>
  <c r="B71" i="6"/>
  <c r="S70" i="6"/>
  <c r="Q70" i="6"/>
  <c r="O70" i="6"/>
  <c r="M70" i="6"/>
  <c r="B70" i="6"/>
  <c r="S69" i="6"/>
  <c r="Q69" i="6"/>
  <c r="O69" i="6"/>
  <c r="M69" i="6"/>
  <c r="B69" i="6"/>
  <c r="S68" i="6"/>
  <c r="Q68" i="6"/>
  <c r="O68" i="6"/>
  <c r="M68" i="6"/>
  <c r="B68" i="6"/>
  <c r="S67" i="6"/>
  <c r="Q67" i="6"/>
  <c r="O67" i="6"/>
  <c r="M67" i="6"/>
  <c r="B67" i="6"/>
  <c r="S66" i="6"/>
  <c r="Q66" i="6"/>
  <c r="O66" i="6"/>
  <c r="M66" i="6"/>
  <c r="B66" i="6"/>
  <c r="S65" i="6"/>
  <c r="Q65" i="6"/>
  <c r="O65" i="6"/>
  <c r="M65" i="6"/>
  <c r="B65" i="6"/>
  <c r="S64" i="6"/>
  <c r="Q64" i="6"/>
  <c r="O64" i="6"/>
  <c r="M64" i="6"/>
  <c r="B64" i="6"/>
  <c r="S63" i="6"/>
  <c r="Q63" i="6"/>
  <c r="O63" i="6"/>
  <c r="M63" i="6"/>
  <c r="B63" i="6"/>
  <c r="S62" i="6"/>
  <c r="Q62" i="6"/>
  <c r="O62" i="6"/>
  <c r="M62" i="6"/>
  <c r="B62" i="6"/>
  <c r="S61" i="6"/>
  <c r="Q61" i="6"/>
  <c r="O61" i="6"/>
  <c r="M61" i="6"/>
  <c r="B61" i="6"/>
  <c r="S60" i="6"/>
  <c r="Q60" i="6"/>
  <c r="O60" i="6"/>
  <c r="M60" i="6"/>
  <c r="B60" i="6"/>
  <c r="S59" i="6"/>
  <c r="Q59" i="6"/>
  <c r="O59" i="6"/>
  <c r="M59" i="6"/>
  <c r="B59" i="6"/>
  <c r="S58" i="6"/>
  <c r="Q58" i="6"/>
  <c r="O58" i="6"/>
  <c r="M58" i="6"/>
  <c r="B58" i="6"/>
  <c r="S57" i="6"/>
  <c r="Q57" i="6"/>
  <c r="O57" i="6"/>
  <c r="M57" i="6"/>
  <c r="B57" i="6"/>
  <c r="S56" i="6"/>
  <c r="Q56" i="6"/>
  <c r="O56" i="6"/>
  <c r="M56" i="6"/>
  <c r="B56" i="6"/>
  <c r="S55" i="6"/>
  <c r="Q55" i="6"/>
  <c r="O55" i="6"/>
  <c r="M55" i="6"/>
  <c r="B55" i="6"/>
  <c r="S54" i="6"/>
  <c r="Q54" i="6"/>
  <c r="O54" i="6"/>
  <c r="M54" i="6"/>
  <c r="B54" i="6"/>
  <c r="S53" i="6"/>
  <c r="Q53" i="6"/>
  <c r="O53" i="6"/>
  <c r="M53" i="6"/>
  <c r="B53" i="6"/>
  <c r="S52" i="6"/>
  <c r="Q52" i="6"/>
  <c r="O52" i="6"/>
  <c r="M52" i="6"/>
  <c r="B52" i="6"/>
  <c r="S51" i="6"/>
  <c r="Q51" i="6"/>
  <c r="O51" i="6"/>
  <c r="M51" i="6"/>
  <c r="B51" i="6"/>
  <c r="S50" i="6"/>
  <c r="Q50" i="6"/>
  <c r="O50" i="6"/>
  <c r="M50" i="6"/>
  <c r="B50" i="6"/>
  <c r="S49" i="6"/>
  <c r="Q49" i="6"/>
  <c r="O49" i="6"/>
  <c r="M49" i="6"/>
  <c r="B49" i="6"/>
  <c r="S48" i="6"/>
  <c r="Q48" i="6"/>
  <c r="O48" i="6"/>
  <c r="M48" i="6"/>
  <c r="B48" i="6"/>
  <c r="S47" i="6"/>
  <c r="Q47" i="6"/>
  <c r="O47" i="6"/>
  <c r="M47" i="6"/>
  <c r="B47" i="6"/>
  <c r="S46" i="6"/>
  <c r="Q46" i="6"/>
  <c r="O46" i="6"/>
  <c r="M46" i="6"/>
  <c r="B46" i="6"/>
  <c r="S45" i="6"/>
  <c r="Q45" i="6"/>
  <c r="O45" i="6"/>
  <c r="M45" i="6"/>
  <c r="B45" i="6"/>
  <c r="S44" i="6"/>
  <c r="Q44" i="6"/>
  <c r="O44" i="6"/>
  <c r="M44" i="6"/>
  <c r="B44" i="6"/>
  <c r="S43" i="6"/>
  <c r="Q43" i="6"/>
  <c r="O43" i="6"/>
  <c r="M43" i="6"/>
  <c r="B43" i="6"/>
  <c r="S42" i="6"/>
  <c r="Q42" i="6"/>
  <c r="O42" i="6"/>
  <c r="M42" i="6"/>
  <c r="B42" i="6"/>
  <c r="S41" i="6"/>
  <c r="Q41" i="6"/>
  <c r="O41" i="6"/>
  <c r="M41" i="6"/>
  <c r="B41" i="6"/>
  <c r="S40" i="6"/>
  <c r="Q40" i="6"/>
  <c r="O40" i="6"/>
  <c r="M40" i="6"/>
  <c r="B40" i="6"/>
  <c r="S39" i="6"/>
  <c r="Q39" i="6"/>
  <c r="O39" i="6"/>
  <c r="M39" i="6"/>
  <c r="B39" i="6"/>
  <c r="S38" i="6"/>
  <c r="Q38" i="6"/>
  <c r="O38" i="6"/>
  <c r="M38" i="6"/>
  <c r="B38" i="6"/>
  <c r="S37" i="6"/>
  <c r="Q37" i="6"/>
  <c r="O37" i="6"/>
  <c r="M37" i="6"/>
  <c r="B37" i="6"/>
  <c r="S36" i="6"/>
  <c r="Q36" i="6"/>
  <c r="O36" i="6"/>
  <c r="M36" i="6"/>
  <c r="B36" i="6"/>
  <c r="S35" i="6"/>
  <c r="Q35" i="6"/>
  <c r="O35" i="6"/>
  <c r="M35" i="6"/>
  <c r="B35" i="6"/>
  <c r="S34" i="6"/>
  <c r="Q34" i="6"/>
  <c r="O34" i="6"/>
  <c r="M34" i="6"/>
  <c r="B34" i="6"/>
  <c r="S33" i="6"/>
  <c r="Q33" i="6"/>
  <c r="O33" i="6"/>
  <c r="M33" i="6"/>
  <c r="B33" i="6"/>
  <c r="S32" i="6"/>
  <c r="Q32" i="6"/>
  <c r="O32" i="6"/>
  <c r="M32" i="6"/>
  <c r="B32" i="6"/>
  <c r="S31" i="6"/>
  <c r="Q31" i="6"/>
  <c r="O31" i="6"/>
  <c r="M31" i="6"/>
  <c r="B31" i="6"/>
  <c r="S30" i="6"/>
  <c r="Q30" i="6"/>
  <c r="O30" i="6"/>
  <c r="M30" i="6"/>
  <c r="B30" i="6"/>
  <c r="S29" i="6"/>
  <c r="Q29" i="6"/>
  <c r="O29" i="6"/>
  <c r="M29" i="6"/>
  <c r="B29" i="6"/>
  <c r="S28" i="6"/>
  <c r="Q28" i="6"/>
  <c r="O28" i="6"/>
  <c r="M28" i="6"/>
  <c r="B28" i="6"/>
  <c r="S27" i="6"/>
  <c r="Q27" i="6"/>
  <c r="O27" i="6"/>
  <c r="M27" i="6"/>
  <c r="B27" i="6"/>
  <c r="S26" i="6"/>
  <c r="Q26" i="6"/>
  <c r="O26" i="6"/>
  <c r="M26" i="6"/>
  <c r="B26" i="6"/>
  <c r="S25" i="6"/>
  <c r="Q25" i="6"/>
  <c r="O25" i="6"/>
  <c r="M25" i="6"/>
  <c r="B25" i="6"/>
  <c r="S24" i="6"/>
  <c r="Q24" i="6"/>
  <c r="O24" i="6"/>
  <c r="M24" i="6"/>
  <c r="B24" i="6"/>
  <c r="S23" i="6"/>
  <c r="Q23" i="6"/>
  <c r="O23" i="6"/>
  <c r="M23" i="6"/>
  <c r="B23" i="6"/>
  <c r="S22" i="6"/>
  <c r="Q22" i="6"/>
  <c r="O22" i="6"/>
  <c r="M22" i="6"/>
  <c r="B22" i="6"/>
  <c r="S21" i="6"/>
  <c r="Q21" i="6"/>
  <c r="O21" i="6"/>
  <c r="M21" i="6"/>
  <c r="B21" i="6"/>
  <c r="S20" i="6"/>
  <c r="Q20" i="6"/>
  <c r="O20" i="6"/>
  <c r="M20" i="6"/>
  <c r="B20" i="6"/>
  <c r="S19" i="6"/>
  <c r="Q19" i="6"/>
  <c r="O19" i="6"/>
  <c r="M19" i="6"/>
  <c r="B19" i="6"/>
  <c r="S18" i="6"/>
  <c r="Q18" i="6"/>
  <c r="O18" i="6"/>
  <c r="M18" i="6"/>
  <c r="B18" i="6"/>
  <c r="S17" i="6"/>
  <c r="Q17" i="6"/>
  <c r="O17" i="6"/>
  <c r="M17" i="6"/>
  <c r="B17" i="6"/>
  <c r="S16" i="6"/>
  <c r="Q16" i="6"/>
  <c r="O16" i="6"/>
  <c r="M16" i="6"/>
  <c r="B16" i="6"/>
  <c r="S15" i="6"/>
  <c r="Q15" i="6"/>
  <c r="O15" i="6"/>
  <c r="M15" i="6"/>
  <c r="B15" i="6"/>
  <c r="S14" i="6"/>
  <c r="Q14" i="6"/>
  <c r="O14" i="6"/>
  <c r="M14" i="6"/>
  <c r="B14" i="6"/>
  <c r="S13" i="6"/>
  <c r="Q13" i="6"/>
  <c r="O13" i="6"/>
  <c r="M13" i="6"/>
  <c r="B13" i="6"/>
  <c r="S12" i="6"/>
  <c r="Q12" i="6"/>
  <c r="O12" i="6"/>
  <c r="M12" i="6"/>
  <c r="B12" i="6"/>
  <c r="S11" i="6"/>
  <c r="Q11" i="6"/>
  <c r="O11" i="6"/>
  <c r="M11" i="6"/>
  <c r="B11" i="6"/>
  <c r="S10" i="6"/>
  <c r="Q10" i="6"/>
  <c r="O10" i="6"/>
  <c r="M10" i="6"/>
  <c r="B10" i="6"/>
  <c r="S9" i="6"/>
  <c r="Q9" i="6"/>
  <c r="O9" i="6"/>
  <c r="M9" i="6"/>
  <c r="B9" i="6"/>
  <c r="S8" i="6"/>
  <c r="Q8" i="6"/>
  <c r="O8" i="6"/>
  <c r="M8" i="6"/>
  <c r="B8" i="6"/>
  <c r="F31" i="4"/>
  <c r="E2" i="4"/>
  <c r="A1" i="4"/>
  <c r="AN166" i="3"/>
  <c r="AM166" i="3"/>
  <c r="AL166" i="3"/>
  <c r="AK166" i="3"/>
  <c r="AJ166" i="3"/>
  <c r="AI166" i="3"/>
  <c r="AH166" i="3"/>
  <c r="AG166" i="3"/>
  <c r="AF166" i="3"/>
  <c r="AE166" i="3"/>
  <c r="AD166" i="3"/>
  <c r="AC166" i="3"/>
  <c r="AB166" i="3"/>
  <c r="AA166" i="3"/>
  <c r="Z166" i="3"/>
  <c r="Y166" i="3"/>
  <c r="X166" i="3"/>
  <c r="W166" i="3"/>
  <c r="V166" i="3"/>
  <c r="U166" i="3"/>
  <c r="T166" i="3"/>
  <c r="S166" i="3"/>
  <c r="R166" i="3"/>
  <c r="Q166" i="3"/>
  <c r="P166" i="3"/>
  <c r="O166" i="3"/>
  <c r="N166" i="3"/>
  <c r="M166" i="3"/>
  <c r="L166" i="3"/>
  <c r="K166" i="3"/>
  <c r="J166" i="3"/>
  <c r="I166" i="3"/>
  <c r="H166" i="3"/>
  <c r="G166" i="3"/>
  <c r="E166" i="3"/>
  <c r="D166" i="3"/>
  <c r="AN164" i="3"/>
  <c r="AM164" i="3"/>
  <c r="AL164" i="3"/>
  <c r="AK164" i="3"/>
  <c r="AJ164" i="3"/>
  <c r="AI164" i="3"/>
  <c r="AH164" i="3"/>
  <c r="AG164" i="3"/>
  <c r="AF164" i="3"/>
  <c r="AE164" i="3"/>
  <c r="AD164" i="3"/>
  <c r="AC164" i="3"/>
  <c r="AB164" i="3"/>
  <c r="AA164" i="3"/>
  <c r="Z164" i="3"/>
  <c r="Y164" i="3"/>
  <c r="X164" i="3"/>
  <c r="W164" i="3"/>
  <c r="V164" i="3"/>
  <c r="U164" i="3"/>
  <c r="T164" i="3"/>
  <c r="S164" i="3"/>
  <c r="R164" i="3"/>
  <c r="Q164" i="3"/>
  <c r="P164" i="3"/>
  <c r="O164" i="3"/>
  <c r="N164" i="3"/>
  <c r="M164" i="3"/>
  <c r="L164" i="3"/>
  <c r="K164" i="3"/>
  <c r="J164" i="3"/>
  <c r="I164" i="3"/>
  <c r="H164" i="3"/>
  <c r="G164" i="3"/>
  <c r="E164" i="3"/>
  <c r="D164" i="3"/>
  <c r="AF162" i="3"/>
  <c r="AD162" i="3"/>
  <c r="AN159" i="3"/>
  <c r="AM159" i="3"/>
  <c r="AL159" i="3"/>
  <c r="AK159" i="3"/>
  <c r="AJ159" i="3"/>
  <c r="AI159" i="3"/>
  <c r="AH159" i="3"/>
  <c r="AG159" i="3"/>
  <c r="AF159" i="3"/>
  <c r="AE159" i="3"/>
  <c r="AD159" i="3"/>
  <c r="AC159" i="3"/>
  <c r="AB159" i="3"/>
  <c r="AA159" i="3"/>
  <c r="Z159" i="3"/>
  <c r="Y159" i="3"/>
  <c r="X159" i="3"/>
  <c r="W159" i="3"/>
  <c r="V159" i="3"/>
  <c r="U159" i="3"/>
  <c r="T159" i="3"/>
  <c r="S159" i="3"/>
  <c r="R159" i="3"/>
  <c r="Q159" i="3"/>
  <c r="P159" i="3"/>
  <c r="O159" i="3"/>
  <c r="N159" i="3"/>
  <c r="M159" i="3"/>
  <c r="L159" i="3"/>
  <c r="K159" i="3"/>
  <c r="J159" i="3"/>
  <c r="I159" i="3"/>
  <c r="H159" i="3"/>
  <c r="G159" i="3"/>
  <c r="E159" i="3"/>
  <c r="D159" i="3"/>
  <c r="A158" i="3"/>
  <c r="AO157" i="3"/>
  <c r="AF157" i="3"/>
  <c r="AE157" i="3"/>
  <c r="AD157" i="3"/>
  <c r="AO156" i="3"/>
  <c r="AF156" i="3"/>
  <c r="AE156" i="3"/>
  <c r="AD156" i="3"/>
  <c r="AO155" i="3"/>
  <c r="AF155" i="3"/>
  <c r="AE155" i="3"/>
  <c r="AD155" i="3"/>
  <c r="AO154" i="3"/>
  <c r="AF154" i="3"/>
  <c r="AE154" i="3"/>
  <c r="AD154" i="3"/>
  <c r="AO153" i="3"/>
  <c r="AF153" i="3"/>
  <c r="AE153" i="3"/>
  <c r="AD153" i="3"/>
  <c r="AO152" i="3"/>
  <c r="AF152" i="3"/>
  <c r="AE152" i="3"/>
  <c r="AD152" i="3"/>
  <c r="AO151" i="3"/>
  <c r="AF151" i="3"/>
  <c r="AE151" i="3"/>
  <c r="AD151" i="3"/>
  <c r="AO150" i="3"/>
  <c r="AF150" i="3"/>
  <c r="AE150" i="3"/>
  <c r="AD150" i="3"/>
  <c r="AO149" i="3"/>
  <c r="AF149" i="3"/>
  <c r="AE149" i="3"/>
  <c r="AD149" i="3"/>
  <c r="AO148" i="3"/>
  <c r="AF148" i="3"/>
  <c r="AE148" i="3"/>
  <c r="AD148" i="3"/>
  <c r="AO147" i="3"/>
  <c r="AF147" i="3"/>
  <c r="AE147" i="3"/>
  <c r="AD147" i="3"/>
  <c r="AO146" i="3"/>
  <c r="AF146" i="3"/>
  <c r="AE146" i="3"/>
  <c r="AD146" i="3"/>
  <c r="AO145" i="3"/>
  <c r="AF145" i="3"/>
  <c r="AE145" i="3"/>
  <c r="AD145" i="3"/>
  <c r="AO144" i="3"/>
  <c r="AF144" i="3"/>
  <c r="AE144" i="3"/>
  <c r="AD144" i="3"/>
  <c r="AO143" i="3"/>
  <c r="AF143" i="3"/>
  <c r="AE143" i="3"/>
  <c r="AD143" i="3"/>
  <c r="AO142" i="3"/>
  <c r="AF142" i="3"/>
  <c r="AE142" i="3"/>
  <c r="AD142" i="3"/>
  <c r="AO141" i="3"/>
  <c r="AF141" i="3"/>
  <c r="AE141" i="3"/>
  <c r="AD141" i="3"/>
  <c r="AO140" i="3"/>
  <c r="AF140" i="3"/>
  <c r="AE140" i="3"/>
  <c r="AD140" i="3"/>
  <c r="AO139" i="3"/>
  <c r="AF139" i="3"/>
  <c r="AE139" i="3"/>
  <c r="AD139" i="3"/>
  <c r="AO138" i="3"/>
  <c r="AF138" i="3"/>
  <c r="AE138" i="3"/>
  <c r="AD138" i="3"/>
  <c r="AO137" i="3"/>
  <c r="AF137" i="3"/>
  <c r="AE137" i="3"/>
  <c r="AD137" i="3"/>
  <c r="AO136" i="3"/>
  <c r="AF136" i="3"/>
  <c r="AE136" i="3"/>
  <c r="AD136" i="3"/>
  <c r="AO135" i="3"/>
  <c r="AF135" i="3"/>
  <c r="AE135" i="3"/>
  <c r="AD135" i="3"/>
  <c r="AO134" i="3"/>
  <c r="AF134" i="3"/>
  <c r="AE134" i="3"/>
  <c r="AD134" i="3"/>
  <c r="AO133" i="3"/>
  <c r="AF133" i="3"/>
  <c r="AE133" i="3"/>
  <c r="AD133" i="3"/>
  <c r="AO132" i="3"/>
  <c r="AF132" i="3"/>
  <c r="AE132" i="3"/>
  <c r="AD132" i="3"/>
  <c r="AO131" i="3"/>
  <c r="AF131" i="3"/>
  <c r="AE131" i="3"/>
  <c r="AD131" i="3"/>
  <c r="AO130" i="3"/>
  <c r="AF130" i="3"/>
  <c r="AE130" i="3"/>
  <c r="AD130" i="3"/>
  <c r="AO129" i="3"/>
  <c r="AF129" i="3"/>
  <c r="AE129" i="3"/>
  <c r="AD129" i="3"/>
  <c r="AO128" i="3"/>
  <c r="AF128" i="3"/>
  <c r="AE128" i="3"/>
  <c r="AD128" i="3"/>
  <c r="AO127" i="3"/>
  <c r="AF127" i="3"/>
  <c r="AE127" i="3"/>
  <c r="AD127" i="3"/>
  <c r="AO126" i="3"/>
  <c r="AF126" i="3"/>
  <c r="AE126" i="3"/>
  <c r="AD126" i="3"/>
  <c r="AO125" i="3"/>
  <c r="AF125" i="3"/>
  <c r="AE125" i="3"/>
  <c r="AD125" i="3"/>
  <c r="AO124" i="3"/>
  <c r="AF124" i="3"/>
  <c r="AE124" i="3"/>
  <c r="AD124" i="3"/>
  <c r="AO123" i="3"/>
  <c r="AF123" i="3"/>
  <c r="AE123" i="3"/>
  <c r="AD123" i="3"/>
  <c r="AO122" i="3"/>
  <c r="AF122" i="3"/>
  <c r="AE122" i="3"/>
  <c r="AD122" i="3"/>
  <c r="AO121" i="3"/>
  <c r="AF121" i="3"/>
  <c r="AE121" i="3"/>
  <c r="AD121" i="3"/>
  <c r="AO120" i="3"/>
  <c r="AF120" i="3"/>
  <c r="AE120" i="3"/>
  <c r="AD120" i="3"/>
  <c r="AO119" i="3"/>
  <c r="AF119" i="3"/>
  <c r="AE119" i="3"/>
  <c r="AD119" i="3"/>
  <c r="AO118" i="3"/>
  <c r="AF118" i="3"/>
  <c r="AE118" i="3"/>
  <c r="AD118" i="3"/>
  <c r="AO117" i="3"/>
  <c r="AF117" i="3"/>
  <c r="AE117" i="3"/>
  <c r="AD117" i="3"/>
  <c r="AO116" i="3"/>
  <c r="AF116" i="3"/>
  <c r="AE116" i="3"/>
  <c r="AD116" i="3"/>
  <c r="AO115" i="3"/>
  <c r="AF115" i="3"/>
  <c r="AE115" i="3"/>
  <c r="AD115" i="3"/>
  <c r="AO114" i="3"/>
  <c r="AF114" i="3"/>
  <c r="AE114" i="3"/>
  <c r="AD114" i="3"/>
  <c r="AO113" i="3"/>
  <c r="AF113" i="3"/>
  <c r="AE113" i="3"/>
  <c r="AD113" i="3"/>
  <c r="AO112" i="3"/>
  <c r="AF112" i="3"/>
  <c r="AE112" i="3"/>
  <c r="AD112" i="3"/>
  <c r="AO111" i="3"/>
  <c r="AF111" i="3"/>
  <c r="AE111" i="3"/>
  <c r="AD111" i="3"/>
  <c r="AO110" i="3"/>
  <c r="AF110" i="3"/>
  <c r="AE110" i="3"/>
  <c r="AD110" i="3"/>
  <c r="AO109" i="3"/>
  <c r="AF109" i="3"/>
  <c r="AE109" i="3"/>
  <c r="AD109" i="3"/>
  <c r="AO108" i="3"/>
  <c r="AF108" i="3"/>
  <c r="AE108" i="3"/>
  <c r="AD108" i="3"/>
  <c r="AO107" i="3"/>
  <c r="AF107" i="3"/>
  <c r="AE107" i="3"/>
  <c r="AD107" i="3"/>
  <c r="AO106" i="3"/>
  <c r="AF106" i="3"/>
  <c r="AE106" i="3"/>
  <c r="AD106" i="3"/>
  <c r="AO105" i="3"/>
  <c r="AF105" i="3"/>
  <c r="AE105" i="3"/>
  <c r="AD105" i="3"/>
  <c r="AO104" i="3"/>
  <c r="AF104" i="3"/>
  <c r="AE104" i="3"/>
  <c r="AD104" i="3"/>
  <c r="AO103" i="3"/>
  <c r="AF103" i="3"/>
  <c r="AE103" i="3"/>
  <c r="AD103" i="3"/>
  <c r="AO102" i="3"/>
  <c r="AF102" i="3"/>
  <c r="AE102" i="3"/>
  <c r="AD102" i="3"/>
  <c r="AO101" i="3"/>
  <c r="AF101" i="3"/>
  <c r="AE101" i="3"/>
  <c r="AD101" i="3"/>
  <c r="AO100" i="3"/>
  <c r="AF100" i="3"/>
  <c r="AE100" i="3"/>
  <c r="AD100" i="3"/>
  <c r="AO99" i="3"/>
  <c r="AF99" i="3"/>
  <c r="AE99" i="3"/>
  <c r="AD99" i="3"/>
  <c r="AO98" i="3"/>
  <c r="AF98" i="3"/>
  <c r="AE98" i="3"/>
  <c r="AD98" i="3"/>
  <c r="AO97" i="3"/>
  <c r="AF97" i="3"/>
  <c r="AE97" i="3"/>
  <c r="AD97" i="3"/>
  <c r="AO96" i="3"/>
  <c r="AF96" i="3"/>
  <c r="AE96" i="3"/>
  <c r="AD96" i="3"/>
  <c r="AO95" i="3"/>
  <c r="AF95" i="3"/>
  <c r="AE95" i="3"/>
  <c r="AD95" i="3"/>
  <c r="AO94" i="3"/>
  <c r="AF94" i="3"/>
  <c r="AE94" i="3"/>
  <c r="AD94" i="3"/>
  <c r="AO93" i="3"/>
  <c r="AF93" i="3"/>
  <c r="AE93" i="3"/>
  <c r="AD93" i="3"/>
  <c r="AO92" i="3"/>
  <c r="AF92" i="3"/>
  <c r="AE92" i="3"/>
  <c r="AD92" i="3"/>
  <c r="AO91" i="3"/>
  <c r="AF91" i="3"/>
  <c r="AE91" i="3"/>
  <c r="AD91" i="3"/>
  <c r="AO90" i="3"/>
  <c r="AF90" i="3"/>
  <c r="AE90" i="3"/>
  <c r="AD90" i="3"/>
  <c r="AO89" i="3"/>
  <c r="AF89" i="3"/>
  <c r="AE89" i="3"/>
  <c r="AD89" i="3"/>
  <c r="AO88" i="3"/>
  <c r="AF88" i="3"/>
  <c r="AE88" i="3"/>
  <c r="AD88" i="3"/>
  <c r="AO87" i="3"/>
  <c r="AF87" i="3"/>
  <c r="AE87" i="3"/>
  <c r="AD87" i="3"/>
  <c r="AO86" i="3"/>
  <c r="AF86" i="3"/>
  <c r="AE86" i="3"/>
  <c r="AD86" i="3"/>
  <c r="AO85" i="3"/>
  <c r="AF85" i="3"/>
  <c r="AE85" i="3"/>
  <c r="AD85" i="3"/>
  <c r="AO84" i="3"/>
  <c r="AF84" i="3"/>
  <c r="AE84" i="3"/>
  <c r="AD84" i="3"/>
  <c r="AO83" i="3"/>
  <c r="AF83" i="3"/>
  <c r="AE83" i="3"/>
  <c r="AD83" i="3"/>
  <c r="AO82" i="3"/>
  <c r="AF82" i="3"/>
  <c r="AE82" i="3"/>
  <c r="AD82" i="3"/>
  <c r="AO81" i="3"/>
  <c r="AF81" i="3"/>
  <c r="AE81" i="3"/>
  <c r="AD81" i="3"/>
  <c r="AO80" i="3"/>
  <c r="AF80" i="3"/>
  <c r="AE80" i="3"/>
  <c r="AD80" i="3"/>
  <c r="AO79" i="3"/>
  <c r="AF79" i="3"/>
  <c r="AE79" i="3"/>
  <c r="AD79" i="3"/>
  <c r="AO78" i="3"/>
  <c r="AF78" i="3"/>
  <c r="AE78" i="3"/>
  <c r="AD78" i="3"/>
  <c r="AO77" i="3"/>
  <c r="AF77" i="3"/>
  <c r="AE77" i="3"/>
  <c r="AD77" i="3"/>
  <c r="AO76" i="3"/>
  <c r="AF76" i="3"/>
  <c r="AE76" i="3"/>
  <c r="AD76" i="3"/>
  <c r="AO75" i="3"/>
  <c r="AF75" i="3"/>
  <c r="AE75" i="3"/>
  <c r="AD75" i="3"/>
  <c r="AO74" i="3"/>
  <c r="AF74" i="3"/>
  <c r="AE74" i="3"/>
  <c r="AD74" i="3"/>
  <c r="AO73" i="3"/>
  <c r="AF73" i="3"/>
  <c r="AE73" i="3"/>
  <c r="AD73" i="3"/>
  <c r="AO72" i="3"/>
  <c r="AF72" i="3"/>
  <c r="AE72" i="3"/>
  <c r="AD72" i="3"/>
  <c r="AO71" i="3"/>
  <c r="AF71" i="3"/>
  <c r="AE71" i="3"/>
  <c r="AD71" i="3"/>
  <c r="AO70" i="3"/>
  <c r="AF70" i="3"/>
  <c r="AE70" i="3"/>
  <c r="AD70" i="3"/>
  <c r="AO69" i="3"/>
  <c r="AF69" i="3"/>
  <c r="AE69" i="3"/>
  <c r="AD69" i="3"/>
  <c r="AO68" i="3"/>
  <c r="AF68" i="3"/>
  <c r="AE68" i="3"/>
  <c r="AD68" i="3"/>
  <c r="AO67" i="3"/>
  <c r="AF67" i="3"/>
  <c r="AE67" i="3"/>
  <c r="AD67" i="3"/>
  <c r="AO66" i="3"/>
  <c r="AF66" i="3"/>
  <c r="AE66" i="3"/>
  <c r="AD66" i="3"/>
  <c r="AO65" i="3"/>
  <c r="AF65" i="3"/>
  <c r="AE65" i="3"/>
  <c r="AD65" i="3"/>
  <c r="AO64" i="3"/>
  <c r="AF64" i="3"/>
  <c r="AE64" i="3"/>
  <c r="AD64" i="3"/>
  <c r="AO63" i="3"/>
  <c r="AF63" i="3"/>
  <c r="AE63" i="3"/>
  <c r="AD63" i="3"/>
  <c r="AO62" i="3"/>
  <c r="AF62" i="3"/>
  <c r="AE62" i="3"/>
  <c r="AD62" i="3"/>
  <c r="AO61" i="3"/>
  <c r="AF61" i="3"/>
  <c r="AE61" i="3"/>
  <c r="AD61" i="3"/>
  <c r="AO60" i="3"/>
  <c r="AF60" i="3"/>
  <c r="AE60" i="3"/>
  <c r="AD60" i="3"/>
  <c r="AO59" i="3"/>
  <c r="AF59" i="3"/>
  <c r="AE59" i="3"/>
  <c r="AD59" i="3"/>
  <c r="AO58" i="3"/>
  <c r="AF58" i="3"/>
  <c r="AE58" i="3"/>
  <c r="AD58" i="3"/>
  <c r="AO57" i="3"/>
  <c r="AF57" i="3"/>
  <c r="AE57" i="3"/>
  <c r="AD57" i="3"/>
  <c r="AO56" i="3"/>
  <c r="AF56" i="3"/>
  <c r="AE56" i="3"/>
  <c r="AD56" i="3"/>
  <c r="AO55" i="3"/>
  <c r="AF55" i="3"/>
  <c r="AE55" i="3"/>
  <c r="AD55" i="3"/>
  <c r="AO54" i="3"/>
  <c r="AF54" i="3"/>
  <c r="AE54" i="3"/>
  <c r="AD54" i="3"/>
  <c r="AO53" i="3"/>
  <c r="AF53" i="3"/>
  <c r="AE53" i="3"/>
  <c r="AD53" i="3"/>
  <c r="AO52" i="3"/>
  <c r="AF52" i="3"/>
  <c r="AE52" i="3"/>
  <c r="AD52" i="3"/>
  <c r="AO51" i="3"/>
  <c r="AF51" i="3"/>
  <c r="AE51" i="3"/>
  <c r="AD51" i="3"/>
  <c r="AO50" i="3"/>
  <c r="AF50" i="3"/>
  <c r="AE50" i="3"/>
  <c r="AD50" i="3"/>
  <c r="AO49" i="3"/>
  <c r="AF49" i="3"/>
  <c r="AE49" i="3"/>
  <c r="AD49" i="3"/>
  <c r="AO48" i="3"/>
  <c r="AF48" i="3"/>
  <c r="AE48" i="3"/>
  <c r="AD48" i="3"/>
  <c r="AO47" i="3"/>
  <c r="AF47" i="3"/>
  <c r="AE47" i="3"/>
  <c r="AD47" i="3"/>
  <c r="AO46" i="3"/>
  <c r="AF46" i="3"/>
  <c r="AE46" i="3"/>
  <c r="AD46" i="3"/>
  <c r="AO45" i="3"/>
  <c r="AF45" i="3"/>
  <c r="AE45" i="3"/>
  <c r="AD45" i="3"/>
  <c r="AO44" i="3"/>
  <c r="AF44" i="3"/>
  <c r="AE44" i="3"/>
  <c r="AD44" i="3"/>
  <c r="AO43" i="3"/>
  <c r="AF43" i="3"/>
  <c r="AE43" i="3"/>
  <c r="AD43" i="3"/>
  <c r="AO42" i="3"/>
  <c r="AF42" i="3"/>
  <c r="AE42" i="3"/>
  <c r="AD42" i="3"/>
  <c r="AO41" i="3"/>
  <c r="AF41" i="3"/>
  <c r="AE41" i="3"/>
  <c r="AD41" i="3"/>
  <c r="AO40" i="3"/>
  <c r="AF40" i="3"/>
  <c r="AE40" i="3"/>
  <c r="AD40" i="3"/>
  <c r="AO39" i="3"/>
  <c r="AF39" i="3"/>
  <c r="AE39" i="3"/>
  <c r="AD39" i="3"/>
  <c r="AO38" i="3"/>
  <c r="AF38" i="3"/>
  <c r="AE38" i="3"/>
  <c r="AD38" i="3"/>
  <c r="AO37" i="3"/>
  <c r="AF37" i="3"/>
  <c r="AE37" i="3"/>
  <c r="AD37" i="3"/>
  <c r="AO36" i="3"/>
  <c r="AF36" i="3"/>
  <c r="AE36" i="3"/>
  <c r="AD36" i="3"/>
  <c r="AO35" i="3"/>
  <c r="AF35" i="3"/>
  <c r="AE35" i="3"/>
  <c r="AD35" i="3"/>
  <c r="AO34" i="3"/>
  <c r="AF34" i="3"/>
  <c r="AE34" i="3"/>
  <c r="AD34" i="3"/>
  <c r="AO33" i="3"/>
  <c r="AF33" i="3"/>
  <c r="AE33" i="3"/>
  <c r="AD33" i="3"/>
  <c r="AO32" i="3"/>
  <c r="AF32" i="3"/>
  <c r="AE32" i="3"/>
  <c r="AD32" i="3"/>
  <c r="AO31" i="3"/>
  <c r="AF31" i="3"/>
  <c r="AE31" i="3"/>
  <c r="AD31" i="3"/>
  <c r="AO30" i="3"/>
  <c r="AF30" i="3"/>
  <c r="AE30" i="3"/>
  <c r="AD30" i="3"/>
  <c r="AO29" i="3"/>
  <c r="AF29" i="3"/>
  <c r="AE29" i="3"/>
  <c r="AD29" i="3"/>
  <c r="AO28" i="3"/>
  <c r="AF28" i="3"/>
  <c r="AE28" i="3"/>
  <c r="AD28" i="3"/>
  <c r="AO27" i="3"/>
  <c r="AF27" i="3"/>
  <c r="AE27" i="3"/>
  <c r="AD27" i="3"/>
  <c r="AO26" i="3"/>
  <c r="AF26" i="3"/>
  <c r="AE26" i="3"/>
  <c r="AD26" i="3"/>
  <c r="AO25" i="3"/>
  <c r="AF25" i="3"/>
  <c r="AE25" i="3"/>
  <c r="AD25" i="3"/>
  <c r="AO24" i="3"/>
  <c r="AF24" i="3"/>
  <c r="AE24" i="3"/>
  <c r="AD24" i="3"/>
  <c r="AO23" i="3"/>
  <c r="AF23" i="3"/>
  <c r="AE23" i="3"/>
  <c r="AD23" i="3"/>
  <c r="AO22" i="3"/>
  <c r="AF22" i="3"/>
  <c r="AE22" i="3"/>
  <c r="AD22" i="3"/>
  <c r="AO21" i="3"/>
  <c r="AF21" i="3"/>
  <c r="AE21" i="3"/>
  <c r="AD21" i="3"/>
  <c r="AO20" i="3"/>
  <c r="AF20" i="3"/>
  <c r="AE20" i="3"/>
  <c r="AD20" i="3"/>
  <c r="AO19" i="3"/>
  <c r="AF19" i="3"/>
  <c r="AE19" i="3"/>
  <c r="AD19" i="3"/>
  <c r="AO18" i="3"/>
  <c r="AF18" i="3"/>
  <c r="AE18" i="3"/>
  <c r="AD18" i="3"/>
  <c r="AO17" i="3"/>
  <c r="AF17" i="3"/>
  <c r="AE17" i="3"/>
  <c r="AD17" i="3"/>
  <c r="AO16" i="3"/>
  <c r="AF16" i="3"/>
  <c r="AE16" i="3"/>
  <c r="AD16" i="3"/>
  <c r="AO15" i="3"/>
  <c r="AF15" i="3"/>
  <c r="AE15" i="3"/>
  <c r="AD15" i="3"/>
  <c r="AO14" i="3"/>
  <c r="AF14" i="3"/>
  <c r="AE14" i="3"/>
  <c r="AD14" i="3"/>
  <c r="AO13" i="3"/>
  <c r="AF13" i="3"/>
  <c r="AE13" i="3"/>
  <c r="AD13" i="3"/>
  <c r="AO12" i="3"/>
  <c r="AF12" i="3"/>
  <c r="AE12" i="3"/>
  <c r="AD12" i="3"/>
  <c r="AO11" i="3"/>
  <c r="AF11" i="3"/>
  <c r="AE11" i="3"/>
  <c r="AD11" i="3"/>
  <c r="AO10" i="3"/>
  <c r="AF10" i="3"/>
  <c r="AE10" i="3"/>
  <c r="AD10" i="3"/>
  <c r="AO9" i="3"/>
  <c r="AF9" i="3"/>
  <c r="AE9" i="3"/>
  <c r="AD9" i="3"/>
  <c r="AO8" i="3"/>
  <c r="AF8" i="3"/>
  <c r="AE8" i="3"/>
  <c r="AD8" i="3"/>
  <c r="B2" i="3"/>
  <c r="G55" i="2"/>
  <c r="G52" i="2"/>
  <c r="G49" i="2"/>
  <c r="G48" i="2"/>
  <c r="G47" i="2"/>
  <c r="A47" i="2"/>
  <c r="G46" i="2"/>
  <c r="G45" i="2"/>
  <c r="D45" i="2"/>
  <c r="G44" i="2"/>
  <c r="G43" i="2"/>
  <c r="G42" i="2"/>
  <c r="G41" i="2"/>
  <c r="G40" i="2"/>
  <c r="G39" i="2"/>
  <c r="G38" i="2"/>
  <c r="G37" i="2"/>
  <c r="C37" i="2"/>
  <c r="G36" i="2"/>
  <c r="G35" i="2"/>
  <c r="G34" i="2"/>
  <c r="D34" i="2"/>
  <c r="G33" i="2"/>
  <c r="G32" i="2"/>
  <c r="G31" i="2"/>
  <c r="G30" i="2"/>
  <c r="D30" i="2"/>
  <c r="G29" i="2"/>
  <c r="G28" i="2"/>
  <c r="G27" i="2"/>
  <c r="G26" i="2"/>
  <c r="D26" i="2"/>
  <c r="G25" i="2"/>
  <c r="G24" i="2"/>
  <c r="G23" i="2"/>
  <c r="G22" i="2"/>
  <c r="G21" i="2"/>
  <c r="G20" i="2"/>
  <c r="G19" i="2"/>
  <c r="G18" i="2"/>
  <c r="G17" i="2"/>
  <c r="G16" i="2"/>
  <c r="G15" i="2"/>
  <c r="G14" i="2"/>
  <c r="G13" i="2"/>
  <c r="D13" i="2"/>
  <c r="G12" i="2"/>
  <c r="G11" i="2"/>
  <c r="G7" i="2"/>
  <c r="G5" i="2"/>
  <c r="G4" i="2"/>
</calcChain>
</file>

<file path=xl/sharedStrings.xml><?xml version="1.0" encoding="utf-8"?>
<sst xmlns="http://schemas.openxmlformats.org/spreadsheetml/2006/main" count="1476" uniqueCount="216">
  <si>
    <t>様式第５号（第９条関係）</t>
  </si>
  <si>
    <t>日</t>
  </si>
  <si>
    <t xml:space="preserve"> </t>
  </si>
  <si>
    <t>① 農地の維持、管理経費</t>
  </si>
  <si>
    <t>真庭市長</t>
  </si>
  <si>
    <t>中　山　間　地　域　等　直　接　支　払　制　度　補　助　金　支　払　調　書　</t>
  </si>
  <si>
    <t>① 目標達成のための活動経費</t>
  </si>
  <si>
    <t>実　　施　　日　・　作　　業　　内　　容（時間）</t>
  </si>
  <si>
    <t>ホ</t>
  </si>
  <si>
    <t>　様</t>
  </si>
  <si>
    <t>集落協定番号</t>
  </si>
  <si>
    <t>◎　 中 山 間 地 域 等 直 接 支 払 制 度 補 助 金 加 算 額</t>
  </si>
  <si>
    <t>④農産加工品試作費</t>
  </si>
  <si>
    <t>　</t>
  </si>
  <si>
    <t>⑦ 新規就農者研修会費</t>
  </si>
  <si>
    <t>② 簡易な基盤整備</t>
  </si>
  <si>
    <t>令和</t>
  </si>
  <si>
    <t>⑤ 加工施設、機械導入費</t>
  </si>
  <si>
    <t>年</t>
  </si>
  <si>
    <t>◎　 中 山 間 地 域 等 直 接 支 払 制 度 補 助 金  額</t>
  </si>
  <si>
    <t>月</t>
  </si>
  <si>
    <t>③　鳥獣害対策及び水路・農道
  等の維持・管理等集落の共同
  取組みに要する経費</t>
  </si>
  <si>
    <t>付け真農振第</t>
  </si>
  <si>
    <t>④集落協定による維持管理経費</t>
  </si>
  <si>
    <t>号で補助金の交付決定の通知を受けた真庭</t>
  </si>
  <si>
    <t>⑤　加算措置での目標達成のた
　めに要する活動経費</t>
  </si>
  <si>
    <t>①　集落の各担当者の活動に
　　 対する経費</t>
  </si>
  <si>
    <t>記</t>
  </si>
  <si>
    <t>円</t>
  </si>
  <si>
    <t>活動記録</t>
  </si>
  <si>
    <t>③ 有機農産物栽培推進経費</t>
  </si>
  <si>
    <t>②簡易な基盤整備</t>
  </si>
  <si>
    <t>様式　２　ー</t>
  </si>
  <si>
    <t>円（Ａ）</t>
  </si>
  <si>
    <t>その他市長が必要と認める書類</t>
  </si>
  <si>
    <t>参考様式　１</t>
  </si>
  <si>
    <t>① 役員報酬</t>
  </si>
  <si>
    <t>小　　　　　　　　計</t>
  </si>
  <si>
    <t>集落</t>
  </si>
  <si>
    <t>補助金額合計</t>
  </si>
  <si>
    <t>金　額</t>
  </si>
  <si>
    <t>⑪ 自然観察会、体験農園等開催費</t>
  </si>
  <si>
    <t>円（１）</t>
  </si>
  <si>
    <t>（１）</t>
  </si>
  <si>
    <t>円（Ｄ）</t>
  </si>
  <si>
    <t>日　付</t>
  </si>
  <si>
    <t>円（２）</t>
  </si>
  <si>
    <t>⑩ 市民農園運営等経費</t>
  </si>
  <si>
    <t>Ａ．　共同取組活動等支払調書</t>
  </si>
  <si>
    <t>◎農用地面積割個人配分金額</t>
  </si>
  <si>
    <t>② 総会、役員会経費</t>
  </si>
  <si>
    <t>項           目</t>
  </si>
  <si>
    <t>内         容</t>
  </si>
  <si>
    <t>円（Ｃ）</t>
  </si>
  <si>
    <t>②  農業生産活動等の体制整備
   に向けた活動等の集落マスタ
   ープランの将来像を実現する
   ための活動に対する経費</t>
  </si>
  <si>
    <t>⑥　交付金の積立・繰越</t>
  </si>
  <si>
    <t>ラ</t>
  </si>
  <si>
    <t>① 鳥獣害防護柵設置等費用</t>
  </si>
  <si>
    <t>① 共同利用機械・施設購入</t>
  </si>
  <si>
    <t>② 新規作物導入推進経費</t>
  </si>
  <si>
    <t>④ 農産加工品試作費</t>
  </si>
  <si>
    <t>⑥ 直売施設整備費</t>
  </si>
  <si>
    <t>⑧ 認定農業者育成費</t>
  </si>
  <si>
    <t>⑨ 基幹的作業委託推進経費</t>
  </si>
  <si>
    <t>円（Ｂ）</t>
  </si>
  <si>
    <t>Ｂ．　農用地面積割個人配分</t>
  </si>
  <si>
    <t>ウ</t>
  </si>
  <si>
    <t>② 農道・水路補修・改良費</t>
  </si>
  <si>
    <t>④　集落協定による農用地の維
  持管理活動をする者に対する
  経費</t>
  </si>
  <si>
    <t>② その他（　　　　）</t>
  </si>
  <si>
    <t>円（Ｅ）</t>
  </si>
  <si>
    <t>① 共同利用機械購入のため</t>
  </si>
  <si>
    <t>ヨ</t>
  </si>
  <si>
    <t>② 鳥獣害防止対策のため</t>
  </si>
  <si>
    <t>③ ほ場整備実施のため</t>
  </si>
  <si>
    <t>④ イベント開催のため</t>
  </si>
  <si>
    <t>⑤ 農地法面保護工事のため</t>
  </si>
  <si>
    <t>⑥ 加工機械等整備のため</t>
  </si>
  <si>
    <t>備　考</t>
  </si>
  <si>
    <t>円（Ｆ）</t>
  </si>
  <si>
    <t>ロ</t>
  </si>
  <si>
    <t>円（Ｇ）</t>
  </si>
  <si>
    <t>ル</t>
  </si>
  <si>
    <t>円（Ｈ）</t>
  </si>
  <si>
    <t>円（Ｉ）</t>
  </si>
  <si>
    <t>体制整備の実施の有無</t>
  </si>
  <si>
    <t>№　１</t>
  </si>
  <si>
    <t>中山間地域等直接払交付金合計からの差引差額</t>
  </si>
  <si>
    <t xml:space="preserve">円 </t>
  </si>
  <si>
    <t>参考</t>
  </si>
  <si>
    <t>（円）</t>
  </si>
  <si>
    <t>№　２</t>
  </si>
  <si>
    <t>個人配分金額</t>
  </si>
  <si>
    <t>③その他</t>
  </si>
  <si>
    <t>番　号</t>
  </si>
  <si>
    <t>支　　　　払　　　　先</t>
  </si>
  <si>
    <t>交付対象</t>
  </si>
  <si>
    <t>番号</t>
  </si>
  <si>
    <t>交付金額</t>
  </si>
  <si>
    <t>　　月　　日</t>
  </si>
  <si>
    <t>加算額</t>
  </si>
  <si>
    <t>　①集落協定運営のための管理経費</t>
  </si>
  <si>
    <t>チ</t>
  </si>
  <si>
    <t>　②農業生産活動の体制整備向けた活動・マスタープランの実現</t>
  </si>
  <si>
    <t>　③鳥獣害対策水路農道管理経費</t>
  </si>
  <si>
    <t>⑤加算目標達成経緯費</t>
  </si>
  <si>
    <t>共同取組活動費</t>
  </si>
  <si>
    <t>農用地面積割</t>
  </si>
  <si>
    <t>個人交付額計</t>
  </si>
  <si>
    <t>　　⑥　交付金の積立・繰越</t>
  </si>
  <si>
    <t>ヤ</t>
  </si>
  <si>
    <t>⑦その他</t>
  </si>
  <si>
    <t>面　　　積</t>
  </si>
  <si>
    <t>①農地の維持管理経費</t>
  </si>
  <si>
    <t>①役員報酬</t>
  </si>
  <si>
    <t>②総会・役員会経費</t>
  </si>
  <si>
    <t>③その他振込手数料</t>
  </si>
  <si>
    <t>①共同利用機械・施設購入</t>
  </si>
  <si>
    <t>②新規作物導入推進費</t>
  </si>
  <si>
    <t>③有機農産物栽培推進等</t>
  </si>
  <si>
    <t>⑤加工施設、機械購入費</t>
  </si>
  <si>
    <t>⑥直売施設整備費</t>
  </si>
  <si>
    <t>⑦新規就農者研修会費</t>
  </si>
  <si>
    <t>⑧認定農業者育成費</t>
  </si>
  <si>
    <t>⑨基幹的作業委託推進経費</t>
  </si>
  <si>
    <t>⑩市民農園運営経費</t>
  </si>
  <si>
    <t>⑪自然観察会、体験農園等開催費</t>
  </si>
  <si>
    <t>⑫その他</t>
  </si>
  <si>
    <t>①鳥獣害防護柵設置等</t>
  </si>
  <si>
    <t>②農道水路補修、改良費</t>
  </si>
  <si>
    <t>支　出　額（円）</t>
  </si>
  <si>
    <t>役員報酬</t>
  </si>
  <si>
    <t>①加算措置目標達成経費</t>
  </si>
  <si>
    <t>②その他</t>
  </si>
  <si>
    <t>個人支払合計</t>
  </si>
  <si>
    <t>①共同利用機械購入</t>
  </si>
  <si>
    <t>②鳥獣害防止対策</t>
  </si>
  <si>
    <t>（㎡）</t>
  </si>
  <si>
    <t>③ほ場整備実施のため</t>
  </si>
  <si>
    <t>④イベント開催のため</t>
  </si>
  <si>
    <t>⑤農地法面保護工事</t>
  </si>
  <si>
    <t>⑥加工機械等整備</t>
  </si>
  <si>
    <t>⑥その他</t>
  </si>
  <si>
    <t>住　　　所</t>
  </si>
  <si>
    <t>氏　　　　名</t>
  </si>
  <si>
    <t>（２）</t>
  </si>
  <si>
    <t>イ</t>
  </si>
  <si>
    <t>ハ</t>
  </si>
  <si>
    <t>ニ</t>
  </si>
  <si>
    <t>ヘ</t>
  </si>
  <si>
    <t>ト</t>
  </si>
  <si>
    <t>リ</t>
  </si>
  <si>
    <t>ヌ</t>
  </si>
  <si>
    <t>ヲ</t>
  </si>
  <si>
    <t>ワ</t>
  </si>
  <si>
    <t>カ</t>
  </si>
  <si>
    <t>タ</t>
  </si>
  <si>
    <t>資　　材　　代　　等　　費　　用　　　　　　</t>
  </si>
  <si>
    <t>レ</t>
  </si>
  <si>
    <t>ソ</t>
  </si>
  <si>
    <t>ツ</t>
  </si>
  <si>
    <t>交　付　金　額　差　引　残　高</t>
  </si>
  <si>
    <t>ネ</t>
  </si>
  <si>
    <t>ナ</t>
  </si>
  <si>
    <t>ム</t>
  </si>
  <si>
    <t>Ｂ＝（イ～ム）</t>
  </si>
  <si>
    <t>ノ</t>
  </si>
  <si>
    <t>オ</t>
  </si>
  <si>
    <t>ク</t>
  </si>
  <si>
    <t>名</t>
  </si>
  <si>
    <t>㎡</t>
  </si>
  <si>
    <t>項目等</t>
  </si>
  <si>
    <t>前年度繰越額</t>
  </si>
  <si>
    <t>（交付金振込前の金額）</t>
  </si>
  <si>
    <t>単位</t>
  </si>
  <si>
    <t>金額</t>
  </si>
  <si>
    <t>合　　　　　　　　　　　　　　　計</t>
  </si>
  <si>
    <t>様式３</t>
  </si>
  <si>
    <t>活  動  内  容</t>
  </si>
  <si>
    <t>備　　　　考</t>
  </si>
  <si>
    <t>１年間の活動全てについて、日付順に記入してください。支出が発生する場合は支出額も記入してください。</t>
  </si>
  <si>
    <t>　この１年間、どのようなことに取り組んできたのか記入してください</t>
  </si>
  <si>
    <t>総　　　　計</t>
  </si>
  <si>
    <t>※　領収書のコピーを添付。</t>
  </si>
  <si>
    <t>作業名</t>
  </si>
  <si>
    <t>報酬・日当個人支払い調書</t>
  </si>
  <si>
    <t>賃金小計</t>
  </si>
  <si>
    <t>個人合計</t>
  </si>
  <si>
    <t>確認印</t>
  </si>
  <si>
    <t>月　日</t>
  </si>
  <si>
    <t>協定者</t>
  </si>
  <si>
    <t>作業賃金</t>
  </si>
  <si>
    <t>計</t>
  </si>
  <si>
    <t>○活動内容等報告書</t>
  </si>
  <si>
    <t>真庭市中山間地域等直接支払制度補助金に係る事業の活動記録（活動日誌）</t>
    <rPh sb="29" eb="31">
      <t>カツドウ</t>
    </rPh>
    <rPh sb="31" eb="33">
      <t>ニッシ</t>
    </rPh>
    <phoneticPr fontId="2"/>
  </si>
  <si>
    <t>中山間地域等直接支払交付金活動及び支出等内訳表</t>
  </si>
  <si>
    <t>地域等直接支払制度補助金交付規程第9条第1項の規定により、関係書類を添えて報告します。</t>
  </si>
  <si>
    <t>1．補助交付決定額</t>
  </si>
  <si>
    <t>2．添付書類</t>
  </si>
  <si>
    <t>真庭市中山間地域等直接支払制度補助金の支払調書（参考様式1,2,3,個人支払調書）</t>
    <rPh sb="19" eb="21">
      <t>シハライ</t>
    </rPh>
    <rPh sb="21" eb="23">
      <t>チョウショ</t>
    </rPh>
    <rPh sb="24" eb="26">
      <t>サンコウ</t>
    </rPh>
    <rPh sb="34" eb="36">
      <t>コジン</t>
    </rPh>
    <rPh sb="36" eb="38">
      <t>シハライ</t>
    </rPh>
    <rPh sb="38" eb="40">
      <t>チョウショ</t>
    </rPh>
    <phoneticPr fontId="2"/>
  </si>
  <si>
    <t>中　　山　　間　　地　　域　　等　　直　　接　　支　　払　　交　　付　　金　　個　　人　　別　　支　　払　　調　　書　　（参考様式 ２-１）</t>
  </si>
  <si>
    <t>中　　山　　間　　地　　域　　等　　直　　接　　支　　払　　交　　付　　金　　個　　人　　別　　支　　払　　調　　書　　（参考様式２-２）</t>
  </si>
  <si>
    <t>C　</t>
  </si>
  <si>
    <t>Ｄ＝B+C</t>
  </si>
  <si>
    <t>（F）</t>
  </si>
  <si>
    <t>円(1+2)</t>
  </si>
  <si>
    <t>共同取組活動費等合計　     ( Ａ + Ｂ + Ｃ + D ＋ Ｅ ＋ Ｆ＋Ｇ ）</t>
  </si>
  <si>
    <t>{ （（１）＋（２）） －（ Ｈ ）－（ Ｉ ）}</t>
  </si>
  <si>
    <t>令和　年　月     日</t>
    <rPh sb="1" eb="2">
      <t>ワ</t>
    </rPh>
    <phoneticPr fontId="2"/>
  </si>
  <si>
    <t>市中山間地域等直接支払制度補助金に係る事業が下記のとおり完了したので、真庭市中山間</t>
    <phoneticPr fontId="2"/>
  </si>
  <si>
    <t>中山間地域等直接支払制度補助金実績報告書</t>
    <phoneticPr fontId="2"/>
  </si>
  <si>
    <t>代表者</t>
    <rPh sb="0" eb="3">
      <t>ダイヒョウシャ</t>
    </rPh>
    <phoneticPr fontId="2"/>
  </si>
  <si>
    <r>
      <t>令和　年度体制整備単価・加算措置活動報告書</t>
    </r>
    <r>
      <rPr>
        <sz val="11"/>
        <rFont val="Meiryo UI"/>
        <family val="3"/>
        <charset val="128"/>
      </rPr>
      <t>（10割単価・加算措置を受ける協定）</t>
    </r>
    <phoneticPr fontId="2"/>
  </si>
  <si>
    <r>
      <t xml:space="preserve">□加算額
</t>
    </r>
    <r>
      <rPr>
        <sz val="9"/>
        <rFont val="Meiryo UI"/>
        <family val="3"/>
        <charset val="128"/>
      </rPr>
      <t>※加算金 個人配分不可</t>
    </r>
  </si>
  <si>
    <r>
      <t>有　・　無　</t>
    </r>
    <r>
      <rPr>
        <sz val="9"/>
        <rFont val="Meiryo UI"/>
        <family val="3"/>
        <charset val="128"/>
      </rPr>
      <t>（次年度以降）</t>
    </r>
  </si>
  <si>
    <t>集落協定</t>
    <rPh sb="0" eb="4">
      <t>シュウラクキョウテイ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</si>
</sst>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quot;令和&quot;##&quot;年度&quot;"/>
    <numFmt numFmtId="177" formatCode="#"/>
    <numFmt numFmtId="178" formatCode="###,###"/>
    <numFmt numFmtId="179" formatCode="#,##0_ "/>
    <numFmt numFmtId="180" formatCode="#,##0_);[Red]\(#,##0\)"/>
    <numFmt numFmtId="181" formatCode="0_);\(0\)"/>
    <numFmt numFmtId="182" formatCode="\(#,##0\)"/>
    <numFmt numFmtId="183" formatCode="m/d/yyyy"/>
  </numFmts>
  <fonts count="25">
    <font>
      <sz val="11"/>
      <name val="ＭＳ Ｐゴシック"/>
      <family val="3"/>
    </font>
    <font>
      <sz val="11"/>
      <name val="ＭＳ Ｐゴシック"/>
      <family val="3"/>
    </font>
    <font>
      <sz val="6"/>
      <name val="ＭＳ Ｐゴシック"/>
      <family val="3"/>
    </font>
    <font>
      <b/>
      <sz val="12"/>
      <name val="Meiryo UI"/>
      <family val="3"/>
      <charset val="128"/>
    </font>
    <font>
      <b/>
      <sz val="11"/>
      <name val="Meiryo UI"/>
      <family val="3"/>
      <charset val="128"/>
    </font>
    <font>
      <sz val="14"/>
      <name val="Meiryo UI"/>
      <family val="3"/>
      <charset val="128"/>
    </font>
    <font>
      <sz val="11"/>
      <name val="Meiryo UI"/>
      <family val="3"/>
      <charset val="128"/>
    </font>
    <font>
      <sz val="12"/>
      <name val="Meiryo UI"/>
      <family val="3"/>
      <charset val="128"/>
    </font>
    <font>
      <b/>
      <sz val="14"/>
      <name val="Meiryo UI"/>
      <family val="3"/>
      <charset val="128"/>
    </font>
    <font>
      <b/>
      <sz val="18"/>
      <name val="Meiryo UI"/>
      <family val="3"/>
      <charset val="128"/>
    </font>
    <font>
      <sz val="16"/>
      <name val="Meiryo UI"/>
      <family val="3"/>
      <charset val="128"/>
    </font>
    <font>
      <b/>
      <sz val="20"/>
      <name val="Meiryo UI"/>
      <family val="3"/>
      <charset val="128"/>
    </font>
    <font>
      <b/>
      <sz val="16"/>
      <name val="Meiryo UI"/>
      <family val="3"/>
      <charset val="128"/>
    </font>
    <font>
      <b/>
      <sz val="22"/>
      <name val="Meiryo UI"/>
      <family val="3"/>
      <charset val="128"/>
    </font>
    <font>
      <sz val="16"/>
      <color indexed="10"/>
      <name val="Meiryo UI"/>
      <family val="3"/>
      <charset val="128"/>
    </font>
    <font>
      <sz val="20"/>
      <name val="Meiryo UI"/>
      <family val="3"/>
      <charset val="128"/>
    </font>
    <font>
      <sz val="9"/>
      <name val="Meiryo UI"/>
      <family val="3"/>
      <charset val="128"/>
    </font>
    <font>
      <sz val="14"/>
      <color indexed="10"/>
      <name val="Meiryo UI"/>
      <family val="3"/>
      <charset val="128"/>
    </font>
    <font>
      <b/>
      <sz val="9"/>
      <name val="Meiryo UI"/>
      <family val="3"/>
      <charset val="128"/>
    </font>
    <font>
      <sz val="14"/>
      <color indexed="8"/>
      <name val="Meiryo UI"/>
      <family val="3"/>
      <charset val="128"/>
    </font>
    <font>
      <sz val="14"/>
      <color indexed="9"/>
      <name val="Meiryo UI"/>
      <family val="3"/>
      <charset val="128"/>
    </font>
    <font>
      <sz val="18"/>
      <name val="Meiryo UI"/>
      <family val="3"/>
      <charset val="128"/>
    </font>
    <font>
      <sz val="10"/>
      <name val="Meiryo UI"/>
      <family val="3"/>
      <charset val="128"/>
    </font>
    <font>
      <sz val="10"/>
      <color theme="1"/>
      <name val="Meiryo UI"/>
      <family val="3"/>
      <charset val="128"/>
    </font>
    <font>
      <sz val="11"/>
      <color indexed="1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indexed="43"/>
        <bgColor indexed="26"/>
      </patternFill>
    </fill>
    <fill>
      <patternFill patternType="solid">
        <fgColor indexed="13"/>
        <bgColor indexed="34"/>
      </patternFill>
    </fill>
  </fills>
  <borders count="111">
    <border>
      <left/>
      <right/>
      <top/>
      <bottom/>
      <diagonal/>
    </border>
    <border>
      <left/>
      <right/>
      <top/>
      <bottom style="double">
        <color indexed="8"/>
      </bottom>
      <diagonal/>
    </border>
    <border>
      <left style="thin">
        <color indexed="8"/>
      </left>
      <right/>
      <top style="double">
        <color indexed="8"/>
      </top>
      <bottom style="double">
        <color indexed="8"/>
      </bottom>
      <diagonal/>
    </border>
    <border>
      <left/>
      <right/>
      <top style="double">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double">
        <color indexed="8"/>
      </top>
      <bottom/>
      <diagonal/>
    </border>
    <border>
      <left style="thin">
        <color indexed="8"/>
      </left>
      <right/>
      <top/>
      <bottom style="thin">
        <color indexed="8"/>
      </bottom>
      <diagonal/>
    </border>
    <border>
      <left/>
      <right/>
      <top style="thin">
        <color indexed="8"/>
      </top>
      <bottom style="double">
        <color indexed="8"/>
      </bottom>
      <diagonal/>
    </border>
    <border>
      <left style="thin">
        <color indexed="8"/>
      </left>
      <right style="thin">
        <color indexed="8"/>
      </right>
      <top/>
      <bottom style="double">
        <color indexed="8"/>
      </bottom>
      <diagonal/>
    </border>
    <border>
      <left/>
      <right/>
      <top style="double">
        <color indexed="8"/>
      </top>
      <bottom style="double">
        <color indexed="8"/>
      </bottom>
      <diagonal/>
    </border>
    <border>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hair">
        <color indexed="8"/>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style="double">
        <color indexed="8"/>
      </bottom>
      <diagonal/>
    </border>
    <border>
      <left/>
      <right style="thin">
        <color indexed="8"/>
      </right>
      <top style="double">
        <color indexed="8"/>
      </top>
      <bottom/>
      <diagonal/>
    </border>
    <border>
      <left/>
      <right/>
      <top style="thin">
        <color indexed="8"/>
      </top>
      <bottom style="thin">
        <color indexed="8"/>
      </bottom>
      <diagonal/>
    </border>
    <border>
      <left/>
      <right/>
      <top style="thin">
        <color indexed="8"/>
      </top>
      <bottom/>
      <diagonal/>
    </border>
    <border>
      <left/>
      <right/>
      <top style="hair">
        <color indexed="8"/>
      </top>
      <bottom style="hair">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hair">
        <color indexed="8"/>
      </top>
      <bottom style="hair">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top style="medium">
        <color indexed="8"/>
      </top>
      <bottom style="double">
        <color indexed="8"/>
      </bottom>
      <diagonal/>
    </border>
    <border>
      <left style="medium">
        <color indexed="8"/>
      </left>
      <right style="dashed">
        <color indexed="8"/>
      </right>
      <top style="double">
        <color indexed="8"/>
      </top>
      <bottom style="double">
        <color indexed="8"/>
      </bottom>
      <diagonal/>
    </border>
    <border>
      <left style="medium">
        <color indexed="8"/>
      </left>
      <right style="medium">
        <color indexed="8"/>
      </right>
      <top style="double">
        <color indexed="8"/>
      </top>
      <bottom style="double">
        <color indexed="8"/>
      </bottom>
      <diagonal/>
    </border>
    <border>
      <left style="medium">
        <color indexed="8"/>
      </left>
      <right/>
      <top/>
      <bottom/>
      <diagonal/>
    </border>
    <border>
      <left style="medium">
        <color indexed="8"/>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right style="medium">
        <color indexed="8"/>
      </right>
      <top style="medium">
        <color indexed="8"/>
      </top>
      <bottom style="double">
        <color indexed="8"/>
      </bottom>
      <diagonal/>
    </border>
    <border>
      <left/>
      <right style="medium">
        <color indexed="8"/>
      </right>
      <top/>
      <bottom/>
      <diagonal/>
    </border>
    <border>
      <left style="medium">
        <color indexed="8"/>
      </left>
      <right style="dashed">
        <color indexed="8"/>
      </right>
      <top style="medium">
        <color indexed="8"/>
      </top>
      <bottom/>
      <diagonal/>
    </border>
    <border>
      <left style="medium">
        <color indexed="8"/>
      </left>
      <right style="dashed">
        <color indexed="8"/>
      </right>
      <top/>
      <bottom/>
      <diagonal/>
    </border>
    <border>
      <left style="medium">
        <color indexed="8"/>
      </left>
      <right style="dashed">
        <color indexed="8"/>
      </right>
      <top/>
      <bottom style="thin">
        <color indexed="8"/>
      </bottom>
      <diagonal/>
    </border>
    <border>
      <left style="medium">
        <color indexed="8"/>
      </left>
      <right style="dashed">
        <color indexed="8"/>
      </right>
      <top/>
      <bottom style="double">
        <color indexed="8"/>
      </bottom>
      <diagonal/>
    </border>
    <border>
      <left style="medium">
        <color indexed="8"/>
      </left>
      <right style="dashed">
        <color indexed="8"/>
      </right>
      <top/>
      <bottom style="medium">
        <color indexed="8"/>
      </bottom>
      <diagonal/>
    </border>
    <border>
      <left/>
      <right style="thin">
        <color indexed="8"/>
      </right>
      <top style="medium">
        <color indexed="8"/>
      </top>
      <bottom/>
      <diagonal/>
    </border>
    <border>
      <left/>
      <right style="thin">
        <color indexed="8"/>
      </right>
      <top/>
      <bottom style="thin">
        <color indexed="8"/>
      </bottom>
      <diagonal/>
    </border>
    <border>
      <left/>
      <right style="thin">
        <color indexed="8"/>
      </right>
      <top/>
      <bottom style="double">
        <color indexed="8"/>
      </bottom>
      <diagonal/>
    </border>
    <border>
      <left style="dashed">
        <color indexed="8"/>
      </left>
      <right/>
      <top style="double">
        <color indexed="8"/>
      </top>
      <bottom/>
      <diagonal/>
    </border>
    <border>
      <left/>
      <right style="medium">
        <color indexed="8"/>
      </right>
      <top/>
      <bottom style="double">
        <color indexed="8"/>
      </bottom>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diagonalDown="1">
      <left/>
      <right style="medium">
        <color indexed="8"/>
      </right>
      <top style="thin">
        <color indexed="8"/>
      </top>
      <bottom style="thin">
        <color indexed="8"/>
      </bottom>
      <diagonal style="thin">
        <color indexed="8"/>
      </diagonal>
    </border>
    <border diagonalDown="1">
      <left/>
      <right style="medium">
        <color indexed="8"/>
      </right>
      <top/>
      <bottom style="thin">
        <color indexed="8"/>
      </bottom>
      <diagonal style="thin">
        <color indexed="8"/>
      </diagonal>
    </border>
    <border diagonalDown="1">
      <left/>
      <right style="medium">
        <color indexed="8"/>
      </right>
      <top/>
      <bottom style="medium">
        <color indexed="8"/>
      </bottom>
      <diagonal style="thin">
        <color indexed="8"/>
      </diagonal>
    </border>
    <border diagonalDown="1">
      <left/>
      <right style="medium">
        <color indexed="8"/>
      </right>
      <top style="double">
        <color indexed="8"/>
      </top>
      <bottom style="double">
        <color indexed="8"/>
      </bottom>
      <diagonal style="thin">
        <color indexed="8"/>
      </diagonal>
    </border>
    <border>
      <left/>
      <right style="medium">
        <color indexed="8"/>
      </right>
      <top style="double">
        <color indexed="8"/>
      </top>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right/>
      <top/>
      <bottom style="medium">
        <color indexed="8"/>
      </bottom>
      <diagonal/>
    </border>
    <border>
      <left style="thin">
        <color indexed="8"/>
      </left>
      <right style="thin">
        <color indexed="8"/>
      </right>
      <top style="medium">
        <color indexed="8"/>
      </top>
      <bottom/>
      <diagonal/>
    </border>
    <border>
      <left style="thin">
        <color indexed="8"/>
      </left>
      <right/>
      <top/>
      <bottom style="double">
        <color indexed="8"/>
      </bottom>
      <diagonal/>
    </border>
    <border>
      <left style="thin">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style="thin">
        <color indexed="8"/>
      </right>
      <top/>
      <bottom style="double">
        <color indexed="8"/>
      </bottom>
      <diagonal/>
    </border>
    <border>
      <left style="medium">
        <color indexed="8"/>
      </left>
      <right style="thin">
        <color indexed="8"/>
      </right>
      <top/>
      <bottom/>
      <diagonal/>
    </border>
    <border>
      <left style="medium">
        <color indexed="8"/>
      </left>
      <right/>
      <top/>
      <bottom style="double">
        <color indexed="8"/>
      </bottom>
      <diagonal/>
    </border>
    <border>
      <left style="medium">
        <color indexed="8"/>
      </left>
      <right style="medium">
        <color indexed="8"/>
      </right>
      <top style="medium">
        <color indexed="8"/>
      </top>
      <bottom style="medium">
        <color indexed="8"/>
      </bottom>
      <diagonal/>
    </border>
    <border diagonalUp="1">
      <left style="thin">
        <color indexed="8"/>
      </left>
      <right style="thin">
        <color indexed="8"/>
      </right>
      <top style="double">
        <color indexed="8"/>
      </top>
      <bottom style="double">
        <color indexed="8"/>
      </bottom>
      <diagonal style="thin">
        <color indexed="8"/>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bottom style="double">
        <color indexed="8"/>
      </bottom>
      <diagonal/>
    </border>
    <border>
      <left/>
      <right style="thin">
        <color indexed="8"/>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double">
        <color indexed="8"/>
      </bottom>
      <diagonal/>
    </border>
    <border>
      <left style="medium">
        <color indexed="8"/>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dotted">
        <color indexed="8"/>
      </bottom>
      <diagonal/>
    </border>
    <border>
      <left style="medium">
        <color indexed="8"/>
      </left>
      <right/>
      <top style="dotted">
        <color indexed="8"/>
      </top>
      <bottom style="dotted">
        <color indexed="8"/>
      </bottom>
      <diagonal/>
    </border>
    <border>
      <left style="medium">
        <color indexed="8"/>
      </left>
      <right/>
      <top style="dotted">
        <color indexed="8"/>
      </top>
      <bottom/>
      <diagonal/>
    </border>
    <border>
      <left style="medium">
        <color indexed="8"/>
      </left>
      <right/>
      <top style="dotted">
        <color indexed="8"/>
      </top>
      <bottom style="medium">
        <color indexed="8"/>
      </bottom>
      <diagonal/>
    </border>
    <border>
      <left/>
      <right/>
      <top style="dotted">
        <color indexed="8"/>
      </top>
      <bottom style="dotted">
        <color indexed="8"/>
      </bottom>
      <diagonal/>
    </border>
    <border>
      <left/>
      <right/>
      <top style="dotted">
        <color indexed="8"/>
      </top>
      <bottom/>
      <diagonal/>
    </border>
    <border>
      <left/>
      <right/>
      <top style="dotted">
        <color indexed="8"/>
      </top>
      <bottom style="medium">
        <color indexed="8"/>
      </bottom>
      <diagonal/>
    </border>
    <border>
      <left/>
      <right/>
      <top style="medium">
        <color indexed="8"/>
      </top>
      <bottom/>
      <diagonal/>
    </border>
    <border>
      <left/>
      <right style="medium">
        <color indexed="8"/>
      </right>
      <top style="dotted">
        <color indexed="8"/>
      </top>
      <bottom style="dotted">
        <color indexed="8"/>
      </bottom>
      <diagonal/>
    </border>
    <border>
      <left/>
      <right style="medium">
        <color indexed="8"/>
      </right>
      <top style="dotted">
        <color indexed="8"/>
      </top>
      <bottom/>
      <diagonal/>
    </border>
    <border>
      <left/>
      <right style="medium">
        <color indexed="8"/>
      </right>
      <top style="dotted">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diagonal/>
    </border>
    <border>
      <left style="medium">
        <color indexed="8"/>
      </left>
      <right style="medium">
        <color indexed="8"/>
      </right>
      <top style="thin">
        <color indexed="8"/>
      </top>
      <bottom/>
      <diagonal/>
    </border>
    <border>
      <left style="medium">
        <color indexed="8"/>
      </left>
      <right style="medium">
        <color indexed="8"/>
      </right>
      <top style="thin">
        <color indexed="8"/>
      </top>
      <bottom style="medium">
        <color indexed="8"/>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180" fontId="1" fillId="0" borderId="0" applyBorder="0" applyProtection="0"/>
  </cellStyleXfs>
  <cellXfs count="335">
    <xf numFmtId="0" fontId="0" fillId="0" borderId="0" xfId="0"/>
    <xf numFmtId="0" fontId="3" fillId="0" borderId="0" xfId="0" applyFont="1" applyBorder="1" applyAlignment="1">
      <alignment vertical="center"/>
    </xf>
    <xf numFmtId="0" fontId="4" fillId="0" borderId="0" xfId="0" applyFont="1" applyAlignment="1">
      <alignment horizontal="center" vertical="center" shrinkToFit="1"/>
    </xf>
    <xf numFmtId="0" fontId="5" fillId="0" borderId="0" xfId="0" applyFont="1" applyBorder="1"/>
    <xf numFmtId="0" fontId="6" fillId="0" borderId="0" xfId="0" applyFont="1"/>
    <xf numFmtId="0" fontId="6" fillId="0" borderId="0" xfId="0" applyFont="1" applyAlignment="1">
      <alignment vertical="center"/>
    </xf>
    <xf numFmtId="0" fontId="7" fillId="0" borderId="0" xfId="0" applyFont="1" applyBorder="1" applyAlignment="1">
      <alignment horizontal="distributed" vertical="center"/>
    </xf>
    <xf numFmtId="0" fontId="6" fillId="0" borderId="0" xfId="0" applyFont="1" applyAlignment="1">
      <alignment horizontal="distributed" vertical="center"/>
    </xf>
    <xf numFmtId="0" fontId="7" fillId="0" borderId="0" xfId="0" applyFont="1" applyAlignment="1">
      <alignment vertical="center"/>
    </xf>
    <xf numFmtId="0" fontId="7" fillId="0" borderId="0" xfId="0" applyFont="1" applyBorder="1" applyAlignment="1">
      <alignment horizontal="right" vertical="center" shrinkToFit="1"/>
    </xf>
    <xf numFmtId="0" fontId="7" fillId="0" borderId="110" xfId="0" applyFont="1" applyBorder="1" applyAlignment="1">
      <alignment horizontal="center" vertical="center"/>
    </xf>
    <xf numFmtId="0" fontId="5" fillId="0" borderId="109" xfId="0" applyFont="1" applyBorder="1" applyAlignment="1">
      <alignment horizontal="distributed" vertical="center"/>
    </xf>
    <xf numFmtId="0" fontId="6" fillId="0" borderId="0" xfId="0" applyFont="1" applyAlignment="1">
      <alignment horizontal="right" vertical="center"/>
    </xf>
    <xf numFmtId="0" fontId="5" fillId="0" borderId="0" xfId="0" applyFont="1" applyAlignment="1">
      <alignment horizontal="distributed" vertical="center"/>
    </xf>
    <xf numFmtId="0" fontId="8" fillId="0" borderId="0" xfId="0" applyFont="1" applyAlignment="1">
      <alignment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7" fillId="0" borderId="0" xfId="0" applyFont="1"/>
    <xf numFmtId="0" fontId="7" fillId="0" borderId="0" xfId="0" applyFont="1" applyBorder="1" applyAlignment="1">
      <alignment horizontal="center"/>
    </xf>
    <xf numFmtId="181" fontId="7" fillId="0" borderId="0" xfId="0" applyNumberFormat="1" applyFont="1" applyBorder="1" applyAlignment="1">
      <alignment vertical="center"/>
    </xf>
    <xf numFmtId="181" fontId="7" fillId="0" borderId="0" xfId="0" applyNumberFormat="1" applyFont="1" applyBorder="1" applyAlignment="1">
      <alignment horizontal="center" vertical="center"/>
    </xf>
    <xf numFmtId="0" fontId="6" fillId="0" borderId="0" xfId="0" applyFont="1" applyAlignment="1">
      <alignment shrinkToFit="1"/>
    </xf>
    <xf numFmtId="0" fontId="6" fillId="0" borderId="0" xfId="0" applyFont="1" applyBorder="1" applyAlignment="1">
      <alignment horizontal="center" shrinkToFit="1"/>
    </xf>
    <xf numFmtId="0" fontId="5" fillId="0" borderId="0" xfId="0" applyFont="1" applyAlignment="1">
      <alignment horizontal="center" vertical="center"/>
    </xf>
    <xf numFmtId="0" fontId="9" fillId="0" borderId="0" xfId="0" applyFont="1" applyBorder="1" applyAlignment="1">
      <alignment horizontal="left" vertical="center"/>
    </xf>
    <xf numFmtId="0" fontId="9" fillId="0" borderId="0" xfId="0" applyFont="1" applyAlignment="1">
      <alignment vertical="center"/>
    </xf>
    <xf numFmtId="0" fontId="10" fillId="0" borderId="0" xfId="0" applyFont="1" applyAlignment="1">
      <alignment horizontal="center" vertical="center"/>
    </xf>
    <xf numFmtId="0" fontId="10" fillId="0" borderId="0" xfId="0" applyFont="1" applyBorder="1" applyAlignment="1">
      <alignment horizontal="right" vertical="center" indent="6"/>
    </xf>
    <xf numFmtId="0" fontId="10" fillId="0" borderId="0" xfId="0" applyFont="1" applyAlignment="1">
      <alignment vertical="center"/>
    </xf>
    <xf numFmtId="0" fontId="10" fillId="0" borderId="4" xfId="0" applyFont="1" applyBorder="1" applyAlignment="1">
      <alignment horizontal="center" vertical="distributed" textRotation="255" wrapText="1"/>
    </xf>
    <xf numFmtId="0" fontId="10" fillId="0" borderId="5" xfId="0" applyFont="1" applyBorder="1" applyAlignment="1">
      <alignment vertical="center"/>
    </xf>
    <xf numFmtId="0" fontId="10" fillId="0" borderId="4" xfId="0" applyFont="1" applyBorder="1" applyAlignment="1">
      <alignment horizontal="center" vertical="center" shrinkToFit="1"/>
    </xf>
    <xf numFmtId="0" fontId="11" fillId="0" borderId="104" xfId="0" applyFont="1" applyBorder="1" applyAlignment="1">
      <alignment horizontal="center" vertical="center" textRotation="255" shrinkToFit="1"/>
    </xf>
    <xf numFmtId="0" fontId="11" fillId="0" borderId="82" xfId="0" applyFont="1" applyBorder="1" applyAlignment="1">
      <alignment horizontal="center" vertical="center" textRotation="255" shrinkToFit="1"/>
    </xf>
    <xf numFmtId="0" fontId="12" fillId="0" borderId="105" xfId="0" applyFont="1" applyBorder="1" applyAlignment="1">
      <alignment horizontal="center" vertical="center" textRotation="255" shrinkToFit="1"/>
    </xf>
    <xf numFmtId="0" fontId="9" fillId="0" borderId="106" xfId="0" applyFont="1" applyBorder="1" applyAlignment="1">
      <alignment horizontal="center" vertical="center"/>
    </xf>
    <xf numFmtId="0" fontId="13" fillId="0" borderId="82" xfId="0" applyFont="1" applyBorder="1" applyAlignment="1">
      <alignment horizontal="center" vertical="center" textRotation="255"/>
    </xf>
    <xf numFmtId="0" fontId="10" fillId="0" borderId="9" xfId="0" applyFont="1" applyBorder="1" applyAlignment="1">
      <alignment horizontal="right" vertical="center"/>
    </xf>
    <xf numFmtId="0" fontId="10" fillId="3" borderId="103" xfId="0" applyFont="1" applyFill="1" applyBorder="1" applyAlignment="1">
      <alignment horizontal="right" vertical="center"/>
    </xf>
    <xf numFmtId="0" fontId="10" fillId="0" borderId="9" xfId="0" applyFont="1" applyBorder="1" applyAlignment="1">
      <alignment vertical="center"/>
    </xf>
    <xf numFmtId="0" fontId="14" fillId="3" borderId="17" xfId="0" applyFont="1" applyFill="1" applyBorder="1" applyAlignment="1">
      <alignment horizontal="right" vertical="center" wrapText="1"/>
    </xf>
    <xf numFmtId="0" fontId="14" fillId="3" borderId="17" xfId="0" applyFont="1" applyFill="1" applyBorder="1" applyAlignment="1">
      <alignment horizontal="center" vertical="center"/>
    </xf>
    <xf numFmtId="0" fontId="10" fillId="3" borderId="17" xfId="0" applyFont="1" applyFill="1" applyBorder="1" applyAlignment="1">
      <alignment horizontal="right" vertical="center" wrapText="1"/>
    </xf>
    <xf numFmtId="0" fontId="10" fillId="0" borderId="18" xfId="0" applyFont="1" applyBorder="1" applyAlignment="1">
      <alignment horizontal="center" vertical="center"/>
    </xf>
    <xf numFmtId="0" fontId="10" fillId="3" borderId="4" xfId="0" applyFont="1" applyFill="1" applyBorder="1" applyAlignment="1">
      <alignment horizontal="center" vertical="center" shrinkToFit="1"/>
    </xf>
    <xf numFmtId="0" fontId="9" fillId="0" borderId="11" xfId="0" applyFont="1" applyBorder="1" applyAlignment="1">
      <alignment horizontal="center" vertical="center"/>
    </xf>
    <xf numFmtId="0" fontId="10" fillId="0" borderId="4" xfId="0" applyFont="1" applyBorder="1" applyAlignment="1">
      <alignment vertical="center"/>
    </xf>
    <xf numFmtId="177" fontId="10" fillId="0" borderId="4" xfId="0" applyNumberFormat="1" applyFont="1" applyBorder="1" applyAlignment="1">
      <alignment horizontal="distributed" vertical="center"/>
    </xf>
    <xf numFmtId="3" fontId="15" fillId="3" borderId="4" xfId="0" applyNumberFormat="1" applyFont="1" applyFill="1" applyBorder="1" applyAlignment="1" applyProtection="1">
      <alignment horizontal="right" vertical="center"/>
      <protection locked="0"/>
    </xf>
    <xf numFmtId="3" fontId="15" fillId="0" borderId="28" xfId="0" applyNumberFormat="1" applyFont="1" applyBorder="1" applyAlignment="1" applyProtection="1">
      <alignment horizontal="right" vertical="center"/>
      <protection locked="0"/>
    </xf>
    <xf numFmtId="3" fontId="15" fillId="0" borderId="86" xfId="0" applyNumberFormat="1" applyFont="1" applyBorder="1" applyAlignment="1" applyProtection="1">
      <alignment horizontal="right" vertical="center"/>
      <protection locked="0"/>
    </xf>
    <xf numFmtId="3" fontId="15" fillId="0" borderId="30" xfId="0" applyNumberFormat="1" applyFont="1" applyBorder="1" applyAlignment="1" applyProtection="1">
      <alignment horizontal="right" vertical="center"/>
      <protection locked="0"/>
    </xf>
    <xf numFmtId="178" fontId="15" fillId="0" borderId="28" xfId="1" applyNumberFormat="1" applyFont="1" applyBorder="1" applyAlignment="1" applyProtection="1">
      <alignment horizontal="right" vertical="center"/>
    </xf>
    <xf numFmtId="0" fontId="10" fillId="0" borderId="24" xfId="0" applyFont="1" applyBorder="1" applyAlignment="1">
      <alignment horizontal="center" vertical="center"/>
    </xf>
    <xf numFmtId="0" fontId="6" fillId="0" borderId="86" xfId="0" applyFont="1" applyBorder="1" applyAlignment="1">
      <alignment vertical="center"/>
    </xf>
    <xf numFmtId="0" fontId="6" fillId="0" borderId="0" xfId="0" applyFont="1" applyAlignment="1">
      <alignment horizontal="center" vertical="center"/>
    </xf>
    <xf numFmtId="0" fontId="6" fillId="0" borderId="107" xfId="0" applyFont="1" applyBorder="1" applyAlignment="1">
      <alignment vertical="center"/>
    </xf>
    <xf numFmtId="0" fontId="6" fillId="0" borderId="108" xfId="0" applyFont="1" applyBorder="1" applyAlignment="1">
      <alignment vertical="center"/>
    </xf>
    <xf numFmtId="0" fontId="10" fillId="0" borderId="4" xfId="0" applyFont="1" applyBorder="1" applyAlignment="1">
      <alignment horizontal="center" vertical="center"/>
    </xf>
    <xf numFmtId="178" fontId="15" fillId="0" borderId="11" xfId="1" applyNumberFormat="1" applyFont="1" applyBorder="1" applyAlignment="1" applyProtection="1">
      <alignment vertical="center"/>
    </xf>
    <xf numFmtId="0" fontId="10" fillId="0" borderId="47" xfId="0" applyFont="1" applyBorder="1" applyAlignment="1">
      <alignment horizontal="center" vertical="center"/>
    </xf>
    <xf numFmtId="3" fontId="10" fillId="0" borderId="4" xfId="0" applyNumberFormat="1" applyFont="1" applyBorder="1" applyAlignment="1" applyProtection="1">
      <alignment horizontal="right" vertical="center"/>
      <protection locked="0"/>
    </xf>
    <xf numFmtId="176" fontId="8" fillId="0" borderId="0" xfId="0" applyNumberFormat="1"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indent="9"/>
    </xf>
    <xf numFmtId="0" fontId="8" fillId="0" borderId="0" xfId="0" applyFont="1" applyBorder="1" applyAlignment="1">
      <alignment horizontal="distributed" vertic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0" fontId="3" fillId="0" borderId="75" xfId="0" applyFont="1" applyBorder="1" applyAlignment="1">
      <alignment horizontal="center" vertical="center"/>
    </xf>
    <xf numFmtId="0" fontId="7" fillId="0" borderId="99" xfId="0" applyFont="1" applyBorder="1" applyAlignment="1">
      <alignment vertical="center"/>
    </xf>
    <xf numFmtId="0" fontId="7" fillId="0" borderId="52" xfId="0" applyFont="1" applyBorder="1" applyAlignment="1">
      <alignment vertical="center"/>
    </xf>
    <xf numFmtId="0" fontId="6" fillId="0" borderId="4" xfId="0" applyFont="1" applyBorder="1" applyAlignment="1">
      <alignment horizontal="center" vertical="center"/>
    </xf>
    <xf numFmtId="0" fontId="16" fillId="0" borderId="28"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2" xfId="0" applyFont="1" applyBorder="1" applyAlignment="1">
      <alignment vertical="center"/>
    </xf>
    <xf numFmtId="0" fontId="6" fillId="0" borderId="40" xfId="0" applyFont="1" applyBorder="1" applyAlignment="1">
      <alignment vertical="center"/>
    </xf>
    <xf numFmtId="183" fontId="17" fillId="3" borderId="4" xfId="0" applyNumberFormat="1" applyFont="1" applyFill="1" applyBorder="1" applyAlignment="1">
      <alignment horizontal="center" vertical="center"/>
    </xf>
    <xf numFmtId="0" fontId="17" fillId="3" borderId="4" xfId="0" applyFont="1" applyFill="1" applyBorder="1" applyAlignment="1">
      <alignment horizontal="left" vertical="center"/>
    </xf>
    <xf numFmtId="180" fontId="17" fillId="3" borderId="4" xfId="1" applyFont="1" applyFill="1" applyBorder="1" applyAlignment="1" applyProtection="1">
      <alignment vertical="center"/>
    </xf>
    <xf numFmtId="0" fontId="5" fillId="0" borderId="0" xfId="0" applyFont="1" applyAlignment="1">
      <alignment vertical="center"/>
    </xf>
    <xf numFmtId="0" fontId="18" fillId="3" borderId="36" xfId="0" applyFont="1" applyFill="1" applyBorder="1" applyAlignment="1">
      <alignment horizontal="center" vertical="center"/>
    </xf>
    <xf numFmtId="0" fontId="5" fillId="3" borderId="96" xfId="0" applyFont="1" applyFill="1" applyBorder="1" applyAlignment="1">
      <alignment vertical="center"/>
    </xf>
    <xf numFmtId="0" fontId="5" fillId="3" borderId="100" xfId="0" applyFont="1" applyFill="1" applyBorder="1" applyAlignment="1">
      <alignment vertical="center"/>
    </xf>
    <xf numFmtId="0" fontId="5" fillId="3" borderId="93" xfId="0" applyFont="1" applyFill="1" applyBorder="1" applyAlignment="1">
      <alignment vertical="center"/>
    </xf>
    <xf numFmtId="0" fontId="5" fillId="3" borderId="94" xfId="0" applyFont="1" applyFill="1" applyBorder="1" applyAlignment="1">
      <alignment vertical="center"/>
    </xf>
    <xf numFmtId="0" fontId="5" fillId="3" borderId="97" xfId="0" applyFont="1" applyFill="1" applyBorder="1" applyAlignment="1">
      <alignment vertical="center"/>
    </xf>
    <xf numFmtId="0" fontId="5" fillId="3" borderId="101" xfId="0" applyFont="1" applyFill="1" applyBorder="1" applyAlignment="1">
      <alignment vertical="center"/>
    </xf>
    <xf numFmtId="183" fontId="5" fillId="3" borderId="4" xfId="0" applyNumberFormat="1" applyFont="1" applyFill="1" applyBorder="1" applyAlignment="1">
      <alignment horizontal="center" vertical="center"/>
    </xf>
    <xf numFmtId="0" fontId="5" fillId="3" borderId="4" xfId="0" applyFont="1" applyFill="1" applyBorder="1" applyAlignment="1">
      <alignment horizontal="left" vertical="center"/>
    </xf>
    <xf numFmtId="180" fontId="5" fillId="3" borderId="4" xfId="1" applyFont="1" applyFill="1" applyBorder="1" applyAlignment="1" applyProtection="1">
      <alignment vertical="center"/>
    </xf>
    <xf numFmtId="0" fontId="5" fillId="3" borderId="5" xfId="0" applyFont="1" applyFill="1" applyBorder="1" applyAlignment="1">
      <alignment horizontal="left" vertical="center"/>
    </xf>
    <xf numFmtId="180" fontId="5" fillId="3" borderId="5" xfId="1" applyFont="1" applyFill="1" applyBorder="1" applyAlignment="1" applyProtection="1">
      <alignment vertical="center"/>
    </xf>
    <xf numFmtId="0" fontId="5" fillId="3" borderId="5" xfId="0" applyFont="1" applyFill="1" applyBorder="1" applyAlignment="1">
      <alignment vertical="center"/>
    </xf>
    <xf numFmtId="0" fontId="5" fillId="3" borderId="36" xfId="0" applyFont="1" applyFill="1" applyBorder="1" applyAlignment="1">
      <alignment vertical="center"/>
    </xf>
    <xf numFmtId="0" fontId="5" fillId="3" borderId="0" xfId="0" applyFont="1" applyFill="1" applyBorder="1" applyAlignment="1">
      <alignment vertical="center"/>
    </xf>
    <xf numFmtId="0" fontId="5" fillId="3" borderId="0" xfId="0" applyFont="1" applyFill="1" applyAlignment="1">
      <alignment vertical="center"/>
    </xf>
    <xf numFmtId="0" fontId="5" fillId="3" borderId="40" xfId="0" applyFont="1" applyFill="1" applyBorder="1" applyAlignment="1">
      <alignment vertical="center"/>
    </xf>
    <xf numFmtId="0" fontId="5" fillId="0" borderId="89" xfId="0" applyFont="1" applyBorder="1" applyAlignment="1">
      <alignment horizontal="center" vertical="center"/>
    </xf>
    <xf numFmtId="179" fontId="5" fillId="0" borderId="90" xfId="0" applyNumberFormat="1" applyFont="1" applyBorder="1" applyAlignment="1">
      <alignment vertical="center"/>
    </xf>
    <xf numFmtId="0" fontId="5" fillId="0" borderId="91" xfId="0" applyFont="1" applyBorder="1"/>
    <xf numFmtId="0" fontId="5" fillId="0" borderId="0" xfId="0" applyFont="1"/>
    <xf numFmtId="0" fontId="5" fillId="0" borderId="95" xfId="0" applyFont="1" applyBorder="1" applyAlignment="1">
      <alignment vertical="center"/>
    </xf>
    <xf numFmtId="0" fontId="5" fillId="0" borderId="98" xfId="0" applyFont="1" applyBorder="1" applyAlignment="1">
      <alignment vertical="center"/>
    </xf>
    <xf numFmtId="0" fontId="5" fillId="0" borderId="102" xfId="0" applyFont="1" applyBorder="1" applyAlignment="1">
      <alignment vertical="center"/>
    </xf>
    <xf numFmtId="0" fontId="8" fillId="0" borderId="0" xfId="0" applyFont="1" applyBorder="1" applyAlignment="1">
      <alignment vertical="center"/>
    </xf>
    <xf numFmtId="0" fontId="5" fillId="0" borderId="0" xfId="0" applyFont="1" applyAlignment="1"/>
    <xf numFmtId="0" fontId="5" fillId="0" borderId="0" xfId="0" applyFont="1" applyAlignment="1">
      <alignment horizontal="right" vertical="center"/>
    </xf>
    <xf numFmtId="0" fontId="5" fillId="0" borderId="4" xfId="0" applyFont="1" applyBorder="1" applyAlignment="1">
      <alignment horizontal="center" vertical="center"/>
    </xf>
    <xf numFmtId="176" fontId="5" fillId="0" borderId="0" xfId="0" applyNumberFormat="1" applyFont="1" applyAlignment="1">
      <alignment vertical="center"/>
    </xf>
    <xf numFmtId="0" fontId="5" fillId="0" borderId="0" xfId="0" applyFont="1" applyAlignment="1">
      <alignment horizontal="left"/>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4" borderId="75" xfId="0" applyFont="1" applyFill="1" applyBorder="1"/>
    <xf numFmtId="0" fontId="5" fillId="0" borderId="31" xfId="0" applyFont="1" applyBorder="1" applyAlignment="1">
      <alignment horizontal="center" vertical="center" textRotation="255"/>
    </xf>
    <xf numFmtId="0" fontId="5" fillId="0" borderId="38"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52" xfId="0" applyFont="1" applyBorder="1" applyAlignment="1">
      <alignment horizontal="center" vertical="center"/>
    </xf>
    <xf numFmtId="0" fontId="5" fillId="0" borderId="59" xfId="0" applyFont="1" applyBorder="1" applyAlignment="1">
      <alignment vertical="center"/>
    </xf>
    <xf numFmtId="0" fontId="5" fillId="0" borderId="65" xfId="0" applyFont="1" applyBorder="1" applyAlignment="1">
      <alignment horizontal="left" vertical="center"/>
    </xf>
    <xf numFmtId="0" fontId="5" fillId="0" borderId="68" xfId="0" applyFont="1" applyBorder="1" applyAlignment="1">
      <alignment horizontal="left" vertical="center"/>
    </xf>
    <xf numFmtId="0" fontId="5" fillId="0" borderId="70" xfId="0" applyFont="1" applyBorder="1" applyAlignment="1">
      <alignment horizontal="left" vertical="center"/>
    </xf>
    <xf numFmtId="0" fontId="5" fillId="0" borderId="66" xfId="0" applyFont="1" applyBorder="1" applyAlignment="1">
      <alignment horizontal="left" vertical="center"/>
    </xf>
    <xf numFmtId="0" fontId="5" fillId="0" borderId="77" xfId="0" applyFont="1" applyBorder="1" applyAlignment="1">
      <alignment horizontal="center" vertical="center"/>
    </xf>
    <xf numFmtId="0" fontId="5" fillId="0" borderId="82" xfId="0" applyFont="1" applyBorder="1" applyAlignment="1">
      <alignment vertical="center"/>
    </xf>
    <xf numFmtId="0" fontId="5" fillId="0" borderId="84" xfId="0" applyFont="1" applyBorder="1" applyAlignment="1">
      <alignment horizontal="center" vertical="center"/>
    </xf>
    <xf numFmtId="0" fontId="5" fillId="0" borderId="36" xfId="0" applyFont="1" applyBorder="1" applyAlignment="1">
      <alignment horizontal="center" vertical="center"/>
    </xf>
    <xf numFmtId="0" fontId="5" fillId="0" borderId="42" xfId="0" applyFont="1" applyBorder="1" applyAlignment="1">
      <alignment horizontal="center" vertical="center"/>
    </xf>
    <xf numFmtId="0" fontId="5" fillId="0" borderId="15" xfId="0" applyFont="1" applyBorder="1" applyAlignment="1">
      <alignment vertical="center"/>
    </xf>
    <xf numFmtId="0" fontId="5" fillId="0" borderId="40" xfId="0" applyFont="1" applyBorder="1" applyAlignment="1">
      <alignment vertical="center"/>
    </xf>
    <xf numFmtId="0" fontId="5" fillId="0" borderId="60"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69" xfId="0" applyFont="1" applyBorder="1" applyAlignment="1">
      <alignment horizontal="center" vertical="center"/>
    </xf>
    <xf numFmtId="0" fontId="5" fillId="0" borderId="36" xfId="0" applyFont="1" applyBorder="1" applyAlignment="1">
      <alignment horizontal="left" vertical="center"/>
    </xf>
    <xf numFmtId="0" fontId="5" fillId="0" borderId="8" xfId="0" applyFont="1" applyBorder="1" applyAlignment="1">
      <alignment horizontal="left" vertical="center"/>
    </xf>
    <xf numFmtId="0" fontId="5" fillId="0" borderId="60" xfId="0" applyFont="1" applyBorder="1" applyAlignment="1">
      <alignment horizontal="left" vertical="center" wrapText="1"/>
    </xf>
    <xf numFmtId="0" fontId="5" fillId="0" borderId="0" xfId="0" applyFont="1" applyBorder="1" applyAlignment="1">
      <alignment vertical="center"/>
    </xf>
    <xf numFmtId="0" fontId="5" fillId="0" borderId="42" xfId="0" applyFont="1" applyBorder="1" applyAlignment="1">
      <alignment horizontal="right" vertical="center"/>
    </xf>
    <xf numFmtId="0" fontId="5" fillId="0" borderId="15" xfId="0" applyFont="1" applyBorder="1" applyAlignment="1">
      <alignment horizontal="right" vertical="center"/>
    </xf>
    <xf numFmtId="0" fontId="5" fillId="0" borderId="40" xfId="0" applyFont="1" applyBorder="1" applyAlignment="1">
      <alignment horizontal="right" vertical="center"/>
    </xf>
    <xf numFmtId="0" fontId="5" fillId="0" borderId="36" xfId="0" applyFont="1" applyBorder="1" applyAlignment="1">
      <alignment horizontal="right" vertical="center"/>
    </xf>
    <xf numFmtId="0" fontId="5" fillId="0" borderId="8" xfId="0" applyFont="1" applyBorder="1" applyAlignment="1">
      <alignment horizontal="right" vertical="center"/>
    </xf>
    <xf numFmtId="0" fontId="5" fillId="0" borderId="78" xfId="0" applyFont="1" applyBorder="1" applyAlignment="1">
      <alignment horizontal="right" vertical="center"/>
    </xf>
    <xf numFmtId="0" fontId="5" fillId="0" borderId="11" xfId="0" applyFont="1" applyBorder="1" applyAlignment="1">
      <alignment horizontal="center" vertical="center"/>
    </xf>
    <xf numFmtId="0" fontId="5" fillId="0" borderId="43" xfId="0" applyFont="1" applyBorder="1" applyAlignment="1">
      <alignment horizontal="right" vertical="center"/>
    </xf>
    <xf numFmtId="0" fontId="5" fillId="0" borderId="47" xfId="0" applyFont="1" applyBorder="1" applyAlignment="1">
      <alignment horizontal="center" vertical="center"/>
    </xf>
    <xf numFmtId="0" fontId="5" fillId="0" borderId="53" xfId="0" applyFont="1" applyBorder="1" applyAlignment="1">
      <alignment horizontal="center" vertical="center"/>
    </xf>
    <xf numFmtId="0" fontId="5" fillId="0" borderId="27" xfId="0" applyFont="1" applyBorder="1" applyAlignment="1">
      <alignment horizontal="center" vertical="center"/>
    </xf>
    <xf numFmtId="0" fontId="5" fillId="0" borderId="18" xfId="0" applyFont="1" applyBorder="1" applyAlignment="1">
      <alignment horizontal="center" vertical="center"/>
    </xf>
    <xf numFmtId="0" fontId="5" fillId="0" borderId="71" xfId="0" applyFont="1" applyBorder="1" applyAlignment="1">
      <alignment horizontal="center" vertical="center"/>
    </xf>
    <xf numFmtId="0" fontId="5" fillId="0" borderId="79" xfId="0" applyFont="1" applyBorder="1" applyAlignment="1">
      <alignment horizontal="center" vertical="center"/>
    </xf>
    <xf numFmtId="0" fontId="5" fillId="0" borderId="85" xfId="0" applyFont="1" applyBorder="1" applyAlignment="1">
      <alignment horizontal="center" vertical="center"/>
    </xf>
    <xf numFmtId="180" fontId="5" fillId="0" borderId="32" xfId="0" applyNumberFormat="1" applyFont="1" applyBorder="1" applyAlignment="1">
      <alignment vertical="center"/>
    </xf>
    <xf numFmtId="180" fontId="17" fillId="3" borderId="28" xfId="0" applyNumberFormat="1" applyFont="1" applyFill="1" applyBorder="1" applyAlignment="1">
      <alignment horizontal="left" vertical="center"/>
    </xf>
    <xf numFmtId="180" fontId="5" fillId="3" borderId="11" xfId="0" applyNumberFormat="1" applyFont="1" applyFill="1" applyBorder="1" applyAlignment="1">
      <alignment horizontal="distributed" vertical="center" indent="2"/>
    </xf>
    <xf numFmtId="180" fontId="5" fillId="3" borderId="43" xfId="1" applyNumberFormat="1" applyFont="1" applyFill="1" applyBorder="1" applyAlignment="1" applyProtection="1">
      <alignment vertical="center"/>
    </xf>
    <xf numFmtId="180" fontId="5" fillId="3" borderId="47" xfId="0" applyNumberFormat="1" applyFont="1" applyFill="1" applyBorder="1" applyAlignment="1">
      <alignment vertical="center"/>
    </xf>
    <xf numFmtId="180" fontId="5" fillId="0" borderId="54" xfId="0" applyNumberFormat="1" applyFont="1" applyBorder="1" applyAlignment="1">
      <alignment vertical="center"/>
    </xf>
    <xf numFmtId="180" fontId="10" fillId="3" borderId="27" xfId="0" applyNumberFormat="1" applyFont="1" applyFill="1" applyBorder="1" applyAlignment="1">
      <alignment vertical="center"/>
    </xf>
    <xf numFmtId="180" fontId="10" fillId="3" borderId="11" xfId="0" applyNumberFormat="1" applyFont="1" applyFill="1" applyBorder="1" applyAlignment="1">
      <alignment vertical="center"/>
    </xf>
    <xf numFmtId="180" fontId="10" fillId="3" borderId="18" xfId="0" applyNumberFormat="1" applyFont="1" applyFill="1" applyBorder="1" applyAlignment="1">
      <alignment vertical="center"/>
    </xf>
    <xf numFmtId="180" fontId="5" fillId="0" borderId="71" xfId="0" applyNumberFormat="1" applyFont="1" applyBorder="1" applyAlignment="1">
      <alignment vertical="center"/>
    </xf>
    <xf numFmtId="180" fontId="5" fillId="0" borderId="11" xfId="0" applyNumberFormat="1" applyFont="1" applyBorder="1" applyAlignment="1">
      <alignment vertical="center"/>
    </xf>
    <xf numFmtId="180" fontId="5" fillId="0" borderId="79" xfId="0" applyNumberFormat="1" applyFont="1" applyBorder="1" applyAlignment="1">
      <alignment vertical="center"/>
    </xf>
    <xf numFmtId="180" fontId="5" fillId="0" borderId="27" xfId="0" applyNumberFormat="1" applyFont="1" applyBorder="1" applyAlignment="1">
      <alignment vertical="center"/>
    </xf>
    <xf numFmtId="180" fontId="19" fillId="0" borderId="86" xfId="0" applyNumberFormat="1" applyFont="1" applyBorder="1" applyAlignment="1">
      <alignment vertical="center"/>
    </xf>
    <xf numFmtId="180" fontId="5" fillId="0" borderId="36" xfId="0" applyNumberFormat="1" applyFont="1" applyBorder="1" applyAlignment="1">
      <alignment vertical="center"/>
    </xf>
    <xf numFmtId="180" fontId="5" fillId="0" borderId="0" xfId="0" applyNumberFormat="1" applyFont="1" applyBorder="1" applyAlignment="1">
      <alignment vertical="center"/>
    </xf>
    <xf numFmtId="180" fontId="5" fillId="0" borderId="0" xfId="0" applyNumberFormat="1" applyFont="1" applyAlignment="1">
      <alignment vertical="center"/>
    </xf>
    <xf numFmtId="180" fontId="5" fillId="0" borderId="55" xfId="0" applyNumberFormat="1" applyFont="1" applyBorder="1" applyAlignment="1">
      <alignment vertical="center"/>
    </xf>
    <xf numFmtId="180" fontId="5" fillId="3" borderId="28" xfId="0" applyNumberFormat="1" applyFont="1" applyFill="1" applyBorder="1" applyAlignment="1">
      <alignment horizontal="left" vertical="center"/>
    </xf>
    <xf numFmtId="180" fontId="5" fillId="0" borderId="56" xfId="0" applyNumberFormat="1" applyFont="1" applyBorder="1" applyAlignment="1">
      <alignment vertical="center"/>
    </xf>
    <xf numFmtId="180" fontId="17" fillId="0" borderId="33" xfId="0" applyNumberFormat="1" applyFont="1" applyBorder="1" applyAlignment="1">
      <alignment horizontal="right" vertical="center"/>
    </xf>
    <xf numFmtId="180" fontId="5" fillId="0" borderId="39" xfId="0" applyNumberFormat="1" applyFont="1" applyBorder="1" applyAlignment="1">
      <alignment vertical="center"/>
    </xf>
    <xf numFmtId="180" fontId="5" fillId="0" borderId="41" xfId="0" applyNumberFormat="1" applyFont="1" applyBorder="1" applyAlignment="1">
      <alignment horizontal="right" vertical="center"/>
    </xf>
    <xf numFmtId="180" fontId="5" fillId="0" borderId="46" xfId="0" applyNumberFormat="1" applyFont="1" applyBorder="1" applyAlignment="1">
      <alignment horizontal="right" vertical="center"/>
    </xf>
    <xf numFmtId="180" fontId="5" fillId="0" borderId="52" xfId="0" applyNumberFormat="1" applyFont="1" applyBorder="1" applyAlignment="1">
      <alignment horizontal="right" vertical="center"/>
    </xf>
    <xf numFmtId="180" fontId="5" fillId="0" borderId="62" xfId="0" applyNumberFormat="1" applyFont="1" applyBorder="1" applyAlignment="1">
      <alignment horizontal="right" vertical="center"/>
    </xf>
    <xf numFmtId="180" fontId="5" fillId="0" borderId="66" xfId="0" applyNumberFormat="1" applyFont="1" applyBorder="1" applyAlignment="1">
      <alignment horizontal="right" vertical="center"/>
    </xf>
    <xf numFmtId="180" fontId="5" fillId="0" borderId="70" xfId="0" applyNumberFormat="1" applyFont="1" applyBorder="1" applyAlignment="1">
      <alignment horizontal="right" vertical="center"/>
    </xf>
    <xf numFmtId="180" fontId="5" fillId="0" borderId="77" xfId="0" applyNumberFormat="1" applyFont="1" applyBorder="1" applyAlignment="1">
      <alignment horizontal="right" vertical="center"/>
    </xf>
    <xf numFmtId="180" fontId="5" fillId="0" borderId="84" xfId="0" applyNumberFormat="1" applyFont="1" applyBorder="1" applyAlignment="1">
      <alignment horizontal="right" vertical="center"/>
    </xf>
    <xf numFmtId="180" fontId="5" fillId="0" borderId="44" xfId="0" applyNumberFormat="1" applyFont="1" applyBorder="1" applyAlignment="1">
      <alignment vertical="center"/>
    </xf>
    <xf numFmtId="180" fontId="5" fillId="0" borderId="48" xfId="0" applyNumberFormat="1" applyFont="1" applyBorder="1" applyAlignment="1">
      <alignment vertical="center"/>
    </xf>
    <xf numFmtId="180" fontId="17" fillId="4" borderId="50" xfId="0" applyNumberFormat="1" applyFont="1" applyFill="1" applyBorder="1" applyAlignment="1">
      <alignment vertical="center"/>
    </xf>
    <xf numFmtId="180" fontId="5" fillId="0" borderId="1" xfId="0" applyNumberFormat="1" applyFont="1" applyBorder="1" applyAlignment="1">
      <alignment vertical="center"/>
    </xf>
    <xf numFmtId="180" fontId="5" fillId="0" borderId="63" xfId="0" applyNumberFormat="1" applyFont="1" applyBorder="1" applyAlignment="1">
      <alignment vertical="center"/>
    </xf>
    <xf numFmtId="180" fontId="5" fillId="0" borderId="13" xfId="0" applyNumberFormat="1" applyFont="1" applyBorder="1" applyAlignment="1">
      <alignment vertical="center"/>
    </xf>
    <xf numFmtId="180" fontId="5" fillId="0" borderId="72" xfId="0" applyNumberFormat="1" applyFont="1" applyBorder="1" applyAlignment="1">
      <alignment vertical="center"/>
    </xf>
    <xf numFmtId="180" fontId="5" fillId="0" borderId="80" xfId="0" applyNumberFormat="1" applyFont="1" applyBorder="1" applyAlignment="1">
      <alignment vertical="center"/>
    </xf>
    <xf numFmtId="180" fontId="5" fillId="0" borderId="74" xfId="0" applyNumberFormat="1" applyFont="1" applyBorder="1" applyAlignment="1">
      <alignment vertical="center"/>
    </xf>
    <xf numFmtId="180" fontId="5" fillId="0" borderId="87" xfId="0" applyNumberFormat="1" applyFont="1" applyBorder="1" applyAlignment="1">
      <alignment vertical="center"/>
    </xf>
    <xf numFmtId="180" fontId="15" fillId="0" borderId="34" xfId="0" applyNumberFormat="1" applyFont="1" applyBorder="1" applyAlignment="1">
      <alignment horizontal="center" vertical="center"/>
    </xf>
    <xf numFmtId="180" fontId="10" fillId="0" borderId="23" xfId="0" applyNumberFormat="1" applyFont="1" applyBorder="1" applyAlignment="1">
      <alignment horizontal="center" vertical="center"/>
    </xf>
    <xf numFmtId="180" fontId="10" fillId="0" borderId="57" xfId="0" applyNumberFormat="1" applyFont="1" applyBorder="1" applyAlignment="1">
      <alignment horizontal="center" vertical="center"/>
    </xf>
    <xf numFmtId="180" fontId="10" fillId="3" borderId="0" xfId="0" applyNumberFormat="1" applyFont="1" applyFill="1" applyBorder="1" applyAlignment="1">
      <alignment vertical="center"/>
    </xf>
    <xf numFmtId="180" fontId="10" fillId="3" borderId="20" xfId="0" applyNumberFormat="1" applyFont="1" applyFill="1" applyBorder="1" applyAlignment="1">
      <alignment vertical="center" wrapText="1" shrinkToFit="1"/>
    </xf>
    <xf numFmtId="180" fontId="10" fillId="3" borderId="10" xfId="0" applyNumberFormat="1" applyFont="1" applyFill="1" applyBorder="1" applyAlignment="1">
      <alignment vertical="center" shrinkToFit="1"/>
    </xf>
    <xf numFmtId="180" fontId="10" fillId="3" borderId="8" xfId="0" applyNumberFormat="1" applyFont="1" applyFill="1" applyBorder="1" applyAlignment="1">
      <alignment horizontal="center" vertical="center"/>
    </xf>
    <xf numFmtId="180" fontId="10" fillId="3" borderId="8" xfId="0" applyNumberFormat="1" applyFont="1" applyFill="1" applyBorder="1" applyAlignment="1">
      <alignment vertical="center"/>
    </xf>
    <xf numFmtId="180" fontId="10" fillId="3" borderId="10" xfId="0" applyNumberFormat="1" applyFont="1" applyFill="1" applyBorder="1" applyAlignment="1">
      <alignment vertical="center"/>
    </xf>
    <xf numFmtId="180" fontId="10" fillId="3" borderId="9" xfId="0" applyNumberFormat="1" applyFont="1" applyFill="1" applyBorder="1" applyAlignment="1">
      <alignment vertical="center"/>
    </xf>
    <xf numFmtId="180" fontId="10" fillId="3" borderId="9" xfId="0" applyNumberFormat="1" applyFont="1" applyFill="1" applyBorder="1" applyAlignment="1">
      <alignment horizontal="left" vertical="center" wrapText="1" shrinkToFit="1"/>
    </xf>
    <xf numFmtId="180" fontId="5" fillId="0" borderId="76" xfId="0" applyNumberFormat="1" applyFont="1" applyBorder="1" applyAlignment="1">
      <alignment horizontal="right" vertical="center"/>
    </xf>
    <xf numFmtId="180" fontId="5" fillId="0" borderId="78" xfId="0" applyNumberFormat="1" applyFont="1" applyBorder="1" applyAlignment="1">
      <alignment vertical="center"/>
    </xf>
    <xf numFmtId="180" fontId="5" fillId="0" borderId="8" xfId="0" applyNumberFormat="1" applyFont="1" applyBorder="1" applyAlignment="1">
      <alignment vertical="center"/>
    </xf>
    <xf numFmtId="180" fontId="5" fillId="0" borderId="36" xfId="0" applyNumberFormat="1" applyFont="1" applyBorder="1" applyAlignment="1">
      <alignment horizontal="center" vertical="center"/>
    </xf>
    <xf numFmtId="180" fontId="5" fillId="0" borderId="88" xfId="0" applyNumberFormat="1" applyFont="1" applyBorder="1" applyAlignment="1">
      <alignment horizontal="left" vertical="center" shrinkToFit="1"/>
    </xf>
    <xf numFmtId="180" fontId="20" fillId="0" borderId="0" xfId="0" applyNumberFormat="1" applyFont="1" applyBorder="1" applyAlignment="1">
      <alignment horizontal="left" vertical="center"/>
    </xf>
    <xf numFmtId="180" fontId="5" fillId="0" borderId="29" xfId="0" applyNumberFormat="1" applyFont="1" applyBorder="1" applyAlignment="1">
      <alignment horizontal="center" vertical="center"/>
    </xf>
    <xf numFmtId="180" fontId="5" fillId="0" borderId="15" xfId="0" applyNumberFormat="1" applyFont="1" applyBorder="1" applyAlignment="1">
      <alignment horizontal="right" vertical="center"/>
    </xf>
    <xf numFmtId="180" fontId="5" fillId="0" borderId="8" xfId="0" applyNumberFormat="1" applyFont="1" applyBorder="1" applyAlignment="1">
      <alignment horizontal="right" vertical="center"/>
    </xf>
    <xf numFmtId="180" fontId="5" fillId="0" borderId="9" xfId="0" applyNumberFormat="1" applyFont="1" applyBorder="1" applyAlignment="1">
      <alignment horizontal="right" vertical="center"/>
    </xf>
    <xf numFmtId="180" fontId="5" fillId="0" borderId="73" xfId="0" applyNumberFormat="1" applyFont="1" applyBorder="1" applyAlignment="1">
      <alignment horizontal="right" vertical="center"/>
    </xf>
    <xf numFmtId="180" fontId="5" fillId="0" borderId="78" xfId="0" applyNumberFormat="1" applyFont="1" applyBorder="1" applyAlignment="1">
      <alignment horizontal="right" vertical="center"/>
    </xf>
    <xf numFmtId="180" fontId="5" fillId="0" borderId="36" xfId="0" applyNumberFormat="1" applyFont="1" applyBorder="1" applyAlignment="1">
      <alignment horizontal="right" vertical="center"/>
    </xf>
    <xf numFmtId="180" fontId="5" fillId="0" borderId="88" xfId="1" applyNumberFormat="1" applyFont="1" applyBorder="1" applyAlignment="1" applyProtection="1">
      <alignment vertical="center"/>
    </xf>
    <xf numFmtId="180" fontId="10" fillId="0" borderId="48" xfId="0" applyNumberFormat="1" applyFont="1" applyBorder="1" applyAlignment="1">
      <alignment horizontal="center" vertical="center"/>
    </xf>
    <xf numFmtId="180" fontId="10" fillId="3" borderId="1" xfId="0" applyNumberFormat="1" applyFont="1" applyFill="1" applyBorder="1" applyAlignment="1">
      <alignment vertical="center"/>
    </xf>
    <xf numFmtId="180" fontId="10" fillId="3" borderId="63" xfId="0" applyNumberFormat="1" applyFont="1" applyFill="1" applyBorder="1" applyAlignment="1">
      <alignment vertical="center"/>
    </xf>
    <xf numFmtId="180" fontId="10" fillId="3" borderId="13" xfId="0" applyNumberFormat="1" applyFont="1" applyFill="1" applyBorder="1" applyAlignment="1">
      <alignment vertical="center"/>
    </xf>
    <xf numFmtId="180" fontId="10" fillId="0" borderId="72" xfId="1" applyNumberFormat="1" applyFont="1" applyBorder="1" applyAlignment="1" applyProtection="1">
      <alignment horizontal="right" vertical="center"/>
    </xf>
    <xf numFmtId="180" fontId="5" fillId="0" borderId="80" xfId="1" applyNumberFormat="1" applyFont="1" applyBorder="1" applyAlignment="1" applyProtection="1">
      <alignment horizontal="right" vertical="center"/>
    </xf>
    <xf numFmtId="180" fontId="5" fillId="3" borderId="72" xfId="1" applyNumberFormat="1" applyFont="1" applyFill="1" applyBorder="1" applyAlignment="1" applyProtection="1">
      <alignment horizontal="right" vertical="center"/>
    </xf>
    <xf numFmtId="180" fontId="5" fillId="3" borderId="13" xfId="1" applyNumberFormat="1" applyFont="1" applyFill="1" applyBorder="1" applyAlignment="1" applyProtection="1">
      <alignment horizontal="right" vertical="center"/>
    </xf>
    <xf numFmtId="180" fontId="5" fillId="3" borderId="63" xfId="1" applyNumberFormat="1" applyFont="1" applyFill="1" applyBorder="1" applyAlignment="1" applyProtection="1">
      <alignment horizontal="right" vertical="center"/>
    </xf>
    <xf numFmtId="180" fontId="21" fillId="3" borderId="74" xfId="1" applyNumberFormat="1" applyFont="1" applyFill="1" applyBorder="1" applyAlignment="1" applyProtection="1">
      <alignment horizontal="right" vertical="center"/>
    </xf>
    <xf numFmtId="180" fontId="5" fillId="3" borderId="87" xfId="1" applyNumberFormat="1" applyFont="1" applyFill="1" applyBorder="1" applyAlignment="1" applyProtection="1">
      <alignment horizontal="right" vertical="center"/>
    </xf>
    <xf numFmtId="180" fontId="5" fillId="0" borderId="35" xfId="0" applyNumberFormat="1" applyFont="1" applyBorder="1" applyAlignment="1">
      <alignment horizontal="center" vertical="center"/>
    </xf>
    <xf numFmtId="180" fontId="5" fillId="0" borderId="42" xfId="0" applyNumberFormat="1" applyFont="1" applyBorder="1" applyAlignment="1">
      <alignment horizontal="right" vertical="center"/>
    </xf>
    <xf numFmtId="180" fontId="5" fillId="0" borderId="49" xfId="0" applyNumberFormat="1" applyFont="1" applyBorder="1" applyAlignment="1">
      <alignment horizontal="right" vertical="center"/>
    </xf>
    <xf numFmtId="180" fontId="5" fillId="0" borderId="40" xfId="0" applyNumberFormat="1" applyFont="1" applyBorder="1" applyAlignment="1">
      <alignment horizontal="right" vertical="center"/>
    </xf>
    <xf numFmtId="180" fontId="5" fillId="0" borderId="0" xfId="0" applyNumberFormat="1" applyFont="1" applyBorder="1" applyAlignment="1">
      <alignment horizontal="right" vertical="center"/>
    </xf>
    <xf numFmtId="180" fontId="5" fillId="0" borderId="10" xfId="0" applyNumberFormat="1" applyFont="1" applyBorder="1" applyAlignment="1">
      <alignment horizontal="right" vertical="center"/>
    </xf>
    <xf numFmtId="180" fontId="5" fillId="0" borderId="88" xfId="0" applyNumberFormat="1" applyFont="1" applyBorder="1" applyAlignment="1">
      <alignment horizontal="right" vertical="center"/>
    </xf>
    <xf numFmtId="180" fontId="5" fillId="0" borderId="50" xfId="0" applyNumberFormat="1" applyFont="1" applyBorder="1" applyAlignment="1">
      <alignment horizontal="center" vertical="center"/>
    </xf>
    <xf numFmtId="180" fontId="5" fillId="0" borderId="40" xfId="0" applyNumberFormat="1" applyFont="1" applyBorder="1" applyAlignment="1">
      <alignment vertical="center"/>
    </xf>
    <xf numFmtId="180" fontId="5" fillId="0" borderId="58" xfId="0" applyNumberFormat="1" applyFont="1" applyBorder="1" applyAlignment="1">
      <alignment horizontal="right" vertical="center"/>
    </xf>
    <xf numFmtId="180" fontId="5" fillId="0" borderId="37" xfId="0" applyNumberFormat="1" applyFont="1" applyBorder="1" applyAlignment="1">
      <alignment horizontal="center" vertical="center"/>
    </xf>
    <xf numFmtId="180" fontId="5" fillId="0" borderId="45" xfId="0" applyNumberFormat="1" applyFont="1" applyBorder="1" applyAlignment="1">
      <alignment vertical="center"/>
    </xf>
    <xf numFmtId="180" fontId="5" fillId="0" borderId="51" xfId="0" applyNumberFormat="1" applyFont="1" applyBorder="1" applyAlignment="1">
      <alignment horizontal="center" vertical="center"/>
    </xf>
    <xf numFmtId="180" fontId="5" fillId="0" borderId="61" xfId="0" applyNumberFormat="1" applyFont="1" applyBorder="1" applyAlignment="1">
      <alignment vertical="center"/>
    </xf>
    <xf numFmtId="180" fontId="5" fillId="0" borderId="64" xfId="0" applyNumberFormat="1" applyFont="1" applyBorder="1" applyAlignment="1">
      <alignment vertical="center"/>
    </xf>
    <xf numFmtId="180" fontId="5" fillId="0" borderId="67" xfId="0" applyNumberFormat="1" applyFont="1" applyBorder="1" applyAlignment="1">
      <alignment vertical="center"/>
    </xf>
    <xf numFmtId="180" fontId="5" fillId="0" borderId="81" xfId="0" applyNumberFormat="1" applyFont="1" applyBorder="1" applyAlignment="1">
      <alignment vertical="center"/>
    </xf>
    <xf numFmtId="180" fontId="5" fillId="0" borderId="83" xfId="0" applyNumberFormat="1" applyFont="1" applyBorder="1" applyAlignment="1">
      <alignment vertical="center"/>
    </xf>
    <xf numFmtId="180" fontId="5" fillId="0" borderId="37" xfId="0" applyNumberFormat="1" applyFont="1" applyBorder="1" applyAlignment="1">
      <alignment vertical="center"/>
    </xf>
    <xf numFmtId="176" fontId="6" fillId="2" borderId="0" xfId="0" applyNumberFormat="1" applyFont="1" applyFill="1" applyBorder="1" applyAlignment="1">
      <alignment horizontal="center" vertical="center"/>
    </xf>
    <xf numFmtId="0" fontId="6" fillId="0" borderId="0" xfId="0" applyFont="1" applyBorder="1" applyAlignment="1">
      <alignment horizontal="right" vertical="center"/>
    </xf>
    <xf numFmtId="0" fontId="5" fillId="0" borderId="0" xfId="0" applyFont="1" applyBorder="1" applyAlignment="1">
      <alignment horizontal="center" vertical="center"/>
    </xf>
    <xf numFmtId="0" fontId="7" fillId="3" borderId="1" xfId="0" applyFont="1" applyFill="1" applyBorder="1" applyAlignment="1">
      <alignment horizontal="center"/>
    </xf>
    <xf numFmtId="0" fontId="7" fillId="0" borderId="1" xfId="0" applyFont="1" applyBorder="1" applyAlignment="1">
      <alignment horizontal="center"/>
    </xf>
    <xf numFmtId="0" fontId="7" fillId="0" borderId="1" xfId="0" applyFont="1" applyBorder="1"/>
    <xf numFmtId="0" fontId="3" fillId="0" borderId="1" xfId="0" applyFont="1" applyBorder="1" applyAlignment="1">
      <alignment horizontal="right"/>
    </xf>
    <xf numFmtId="180" fontId="12" fillId="0" borderId="14" xfId="0" applyNumberFormat="1" applyFont="1" applyBorder="1"/>
    <xf numFmtId="0" fontId="4" fillId="0" borderId="1" xfId="0" applyFont="1" applyBorder="1"/>
    <xf numFmtId="0" fontId="7" fillId="0" borderId="2" xfId="0" applyFont="1" applyBorder="1" applyAlignment="1">
      <alignment horizontal="distributed" vertical="center"/>
    </xf>
    <xf numFmtId="180" fontId="12" fillId="0" borderId="2" xfId="0" applyNumberFormat="1" applyFont="1" applyBorder="1" applyAlignment="1">
      <alignment horizontal="right" vertical="center"/>
    </xf>
    <xf numFmtId="0" fontId="7" fillId="0" borderId="22" xfId="0" applyFont="1" applyBorder="1" applyAlignment="1">
      <alignment vertical="center"/>
    </xf>
    <xf numFmtId="0" fontId="7" fillId="0" borderId="3" xfId="0" applyFont="1" applyBorder="1" applyAlignment="1">
      <alignment horizontal="distributed" vertical="center"/>
    </xf>
    <xf numFmtId="180" fontId="22" fillId="0" borderId="0" xfId="0" applyNumberFormat="1" applyFont="1"/>
    <xf numFmtId="180" fontId="22" fillId="0" borderId="24" xfId="0" applyNumberFormat="1" applyFont="1" applyBorder="1" applyAlignment="1">
      <alignment horizontal="center" vertical="center"/>
    </xf>
    <xf numFmtId="0" fontId="7" fillId="0" borderId="24" xfId="0" applyFont="1" applyBorder="1" applyAlignment="1">
      <alignment horizontal="center" vertical="center"/>
    </xf>
    <xf numFmtId="0" fontId="6" fillId="0" borderId="8" xfId="0" applyFont="1" applyBorder="1"/>
    <xf numFmtId="0" fontId="7" fillId="0" borderId="5" xfId="0" applyFont="1" applyBorder="1" applyAlignment="1">
      <alignment vertical="center" wrapText="1"/>
    </xf>
    <xf numFmtId="0" fontId="7" fillId="0" borderId="5" xfId="0" applyFont="1" applyBorder="1" applyAlignment="1">
      <alignment horizontal="left" vertical="center"/>
    </xf>
    <xf numFmtId="180" fontId="23" fillId="0" borderId="25" xfId="1" applyNumberFormat="1" applyFont="1" applyBorder="1" applyAlignment="1" applyProtection="1">
      <alignment horizontal="right"/>
    </xf>
    <xf numFmtId="0" fontId="7" fillId="0" borderId="25" xfId="0" applyFont="1" applyBorder="1" applyAlignment="1">
      <alignment vertical="center"/>
    </xf>
    <xf numFmtId="0" fontId="7" fillId="0" borderId="16" xfId="0" applyFont="1" applyBorder="1" applyAlignment="1">
      <alignment horizontal="left" vertical="center"/>
    </xf>
    <xf numFmtId="180" fontId="23" fillId="0" borderId="26" xfId="1" applyNumberFormat="1" applyFont="1" applyBorder="1" applyAlignment="1" applyProtection="1">
      <alignment horizontal="right"/>
    </xf>
    <xf numFmtId="0" fontId="7" fillId="0" borderId="29" xfId="0" applyFont="1" applyBorder="1" applyAlignment="1">
      <alignment vertical="center"/>
    </xf>
    <xf numFmtId="0" fontId="7" fillId="0" borderId="9" xfId="0" applyFont="1" applyBorder="1" applyAlignment="1">
      <alignment horizontal="left" vertical="center"/>
    </xf>
    <xf numFmtId="180" fontId="23" fillId="0" borderId="0" xfId="1" applyNumberFormat="1" applyFont="1" applyBorder="1" applyAlignment="1" applyProtection="1">
      <alignment horizontal="right"/>
    </xf>
    <xf numFmtId="0" fontId="7" fillId="0" borderId="0" xfId="0" applyFont="1" applyBorder="1" applyAlignment="1">
      <alignment vertical="center"/>
    </xf>
    <xf numFmtId="0" fontId="7" fillId="0" borderId="6" xfId="0" applyFont="1" applyBorder="1" applyAlignment="1">
      <alignment horizontal="center" vertical="center"/>
    </xf>
    <xf numFmtId="180" fontId="23" fillId="0" borderId="12" xfId="1" applyNumberFormat="1" applyFont="1" applyBorder="1" applyAlignment="1" applyProtection="1">
      <alignment horizontal="right" vertical="center"/>
    </xf>
    <xf numFmtId="0" fontId="7" fillId="0" borderId="12" xfId="0" applyFont="1" applyBorder="1" applyAlignment="1">
      <alignment vertical="center"/>
    </xf>
    <xf numFmtId="0" fontId="7" fillId="0" borderId="7" xfId="0" applyFont="1" applyBorder="1" applyAlignment="1">
      <alignment vertical="center" wrapText="1"/>
    </xf>
    <xf numFmtId="0" fontId="7" fillId="0" borderId="10" xfId="0" applyFont="1" applyBorder="1" applyAlignment="1">
      <alignment vertical="center"/>
    </xf>
    <xf numFmtId="180" fontId="23" fillId="0" borderId="21" xfId="1" applyNumberFormat="1" applyFont="1" applyBorder="1" applyAlignment="1" applyProtection="1">
      <alignment horizontal="right" vertical="center"/>
    </xf>
    <xf numFmtId="0" fontId="7" fillId="0" borderId="21" xfId="0" applyFont="1" applyBorder="1" applyAlignment="1">
      <alignment vertical="center"/>
    </xf>
    <xf numFmtId="0" fontId="7" fillId="0" borderId="16" xfId="0" applyFont="1" applyBorder="1" applyAlignment="1">
      <alignment vertical="center"/>
    </xf>
    <xf numFmtId="180" fontId="23" fillId="0" borderId="26" xfId="1" applyNumberFormat="1" applyFont="1" applyBorder="1" applyAlignment="1" applyProtection="1">
      <alignment horizontal="right" vertical="center"/>
    </xf>
    <xf numFmtId="0" fontId="7" fillId="0" borderId="17" xfId="0" applyFont="1" applyBorder="1" applyAlignment="1">
      <alignment vertical="center"/>
    </xf>
    <xf numFmtId="180" fontId="23" fillId="0" borderId="0" xfId="1" applyNumberFormat="1" applyFont="1" applyBorder="1" applyAlignment="1" applyProtection="1">
      <alignment horizontal="right" vertical="center"/>
    </xf>
    <xf numFmtId="0" fontId="7" fillId="0" borderId="8" xfId="0" applyFont="1" applyBorder="1" applyAlignment="1">
      <alignment vertical="center" wrapText="1"/>
    </xf>
    <xf numFmtId="0" fontId="7" fillId="0" borderId="9" xfId="0" applyFont="1" applyBorder="1" applyAlignment="1">
      <alignment vertical="center"/>
    </xf>
    <xf numFmtId="0" fontId="7" fillId="0" borderId="18" xfId="0" applyFont="1" applyBorder="1" applyAlignment="1">
      <alignment vertical="center"/>
    </xf>
    <xf numFmtId="180" fontId="23" fillId="0" borderId="27" xfId="1" applyNumberFormat="1" applyFont="1" applyBorder="1" applyAlignment="1" applyProtection="1">
      <alignment horizontal="right" vertical="center"/>
    </xf>
    <xf numFmtId="0" fontId="7" fillId="0" borderId="27" xfId="0" applyFont="1" applyBorder="1" applyAlignment="1">
      <alignment vertical="center"/>
    </xf>
    <xf numFmtId="180" fontId="23" fillId="0" borderId="1" xfId="1" applyNumberFormat="1" applyFont="1" applyBorder="1" applyAlignment="1" applyProtection="1">
      <alignment horizontal="right" vertical="center"/>
    </xf>
    <xf numFmtId="0" fontId="7" fillId="0" borderId="1" xfId="0" applyFont="1" applyBorder="1" applyAlignment="1">
      <alignment vertical="center"/>
    </xf>
    <xf numFmtId="0" fontId="7" fillId="0" borderId="9" xfId="0" applyFont="1" applyBorder="1" applyAlignment="1">
      <alignment vertical="center" wrapText="1"/>
    </xf>
    <xf numFmtId="0" fontId="7" fillId="0" borderId="10" xfId="0" applyFont="1" applyBorder="1" applyAlignment="1">
      <alignment horizontal="left" vertical="center" wrapText="1"/>
    </xf>
    <xf numFmtId="0" fontId="7" fillId="0" borderId="11" xfId="0" applyFont="1" applyBorder="1" applyAlignment="1">
      <alignment horizontal="right" vertical="center" wrapText="1"/>
    </xf>
    <xf numFmtId="182" fontId="24" fillId="0" borderId="15" xfId="0" applyNumberFormat="1" applyFont="1" applyBorder="1" applyAlignment="1">
      <alignment vertical="center" wrapText="1"/>
    </xf>
    <xf numFmtId="0" fontId="7" fillId="0" borderId="10" xfId="0" applyFont="1" applyBorder="1" applyAlignment="1">
      <alignment horizontal="left" vertical="center"/>
    </xf>
    <xf numFmtId="0" fontId="7" fillId="0" borderId="19" xfId="0" applyFont="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vertical="center"/>
    </xf>
    <xf numFmtId="0" fontId="7" fillId="0" borderId="8"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vertical="center"/>
    </xf>
    <xf numFmtId="180" fontId="23" fillId="0" borderId="11" xfId="1" applyNumberFormat="1" applyFont="1" applyBorder="1" applyAlignment="1" applyProtection="1">
      <alignment horizontal="right" vertical="center"/>
    </xf>
    <xf numFmtId="0" fontId="7" fillId="0" borderId="7" xfId="0" applyFont="1" applyBorder="1" applyAlignment="1">
      <alignment horizontal="left" vertical="center"/>
    </xf>
    <xf numFmtId="0" fontId="7" fillId="0" borderId="2" xfId="0" applyFont="1" applyBorder="1" applyAlignment="1">
      <alignment horizontal="left" vertical="center"/>
    </xf>
    <xf numFmtId="0" fontId="7" fillId="0" borderId="14" xfId="0" applyFont="1" applyBorder="1" applyAlignment="1">
      <alignment horizontal="left" vertical="center"/>
    </xf>
    <xf numFmtId="0" fontId="7" fillId="0" borderId="22" xfId="0" applyFont="1" applyBorder="1" applyAlignment="1">
      <alignment horizontal="left" vertical="center"/>
    </xf>
    <xf numFmtId="180" fontId="22" fillId="0" borderId="14" xfId="1" applyNumberFormat="1" applyFont="1" applyBorder="1" applyAlignment="1" applyProtection="1">
      <alignment horizontal="right" vertical="center"/>
    </xf>
    <xf numFmtId="0" fontId="7" fillId="0" borderId="14" xfId="0" applyFont="1" applyBorder="1" applyAlignment="1">
      <alignment vertical="center"/>
    </xf>
    <xf numFmtId="0" fontId="7" fillId="0" borderId="0" xfId="0" applyFont="1" applyBorder="1" applyAlignment="1">
      <alignment vertical="center"/>
    </xf>
    <xf numFmtId="0" fontId="7" fillId="0" borderId="4" xfId="0" applyFont="1" applyBorder="1" applyAlignment="1">
      <alignment horizontal="distributed" vertical="center"/>
    </xf>
    <xf numFmtId="180" fontId="22" fillId="0" borderId="28" xfId="0" applyNumberFormat="1" applyFont="1" applyBorder="1" applyAlignment="1">
      <alignment horizontal="right" vertical="center"/>
    </xf>
    <xf numFmtId="0" fontId="7" fillId="0" borderId="30" xfId="0" applyFont="1" applyBorder="1" applyAlignment="1">
      <alignment vertical="center"/>
    </xf>
    <xf numFmtId="0" fontId="7" fillId="0" borderId="12" xfId="0" applyFont="1" applyBorder="1"/>
    <xf numFmtId="180" fontId="22" fillId="0" borderId="12" xfId="0" applyNumberFormat="1" applyFont="1" applyBorder="1"/>
    <xf numFmtId="0" fontId="7" fillId="0" borderId="10" xfId="0" applyFont="1" applyBorder="1" applyAlignment="1">
      <alignment horizontal="center" vertical="center"/>
    </xf>
    <xf numFmtId="0" fontId="6" fillId="0" borderId="20" xfId="0" applyFont="1" applyBorder="1" applyAlignment="1">
      <alignment vertical="center"/>
    </xf>
    <xf numFmtId="0" fontId="7" fillId="0" borderId="23" xfId="0" applyFont="1" applyBorder="1" applyAlignment="1">
      <alignment vertical="center"/>
    </xf>
    <xf numFmtId="180" fontId="22" fillId="0" borderId="2" xfId="0" applyNumberFormat="1" applyFont="1" applyBorder="1" applyAlignment="1">
      <alignment horizontal="right" vertical="center"/>
    </xf>
    <xf numFmtId="0" fontId="7" fillId="0" borderId="14" xfId="0" applyFont="1" applyBorder="1" applyAlignment="1">
      <alignment vertical="center"/>
    </xf>
    <xf numFmtId="0" fontId="6" fillId="0" borderId="8" xfId="0" applyFont="1" applyBorder="1" applyAlignment="1">
      <alignment vertical="center"/>
    </xf>
    <xf numFmtId="0" fontId="7" fillId="0" borderId="13" xfId="0" applyFont="1" applyBorder="1" applyAlignment="1">
      <alignment horizontal="center" vertical="center"/>
    </xf>
    <xf numFmtId="0" fontId="7" fillId="0" borderId="109" xfId="0" applyNumberFormat="1" applyFont="1" applyBorder="1" applyAlignment="1">
      <alignment horizontal="center" vertical="center"/>
    </xf>
    <xf numFmtId="0" fontId="7" fillId="0" borderId="109" xfId="0" applyNumberFormat="1" applyFont="1" applyBorder="1" applyAlignment="1">
      <alignment horizontal="center" vertical="center" shrinkToFit="1"/>
    </xf>
    <xf numFmtId="0" fontId="10" fillId="0" borderId="0" xfId="0" applyFont="1" applyBorder="1" applyAlignment="1">
      <alignment vertical="center"/>
    </xf>
  </cellXfs>
  <cellStyles count="2">
    <cellStyle name="Excel Built-in Comma [0]"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6</xdr:row>
      <xdr:rowOff>438150</xdr:rowOff>
    </xdr:to>
    <xdr:sp macro="" textlink="">
      <xdr:nvSpPr>
        <xdr:cNvPr id="6145" name="Line 1"/>
        <xdr:cNvSpPr>
          <a:spLocks noChangeShapeType="1"/>
        </xdr:cNvSpPr>
      </xdr:nvSpPr>
      <xdr:spPr>
        <a:xfrm>
          <a:off x="514350" y="762000"/>
          <a:ext cx="1466850" cy="1352550"/>
        </a:xfrm>
        <a:prstGeom prst="line">
          <a:avLst/>
        </a:prstGeom>
        <a:noFill/>
        <a:ln w="9360" cap="flat">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2"/>
  <sheetViews>
    <sheetView tabSelected="1" view="pageBreakPreview" zoomScaleSheetLayoutView="100" workbookViewId="0">
      <selection activeCell="W13" sqref="W13"/>
    </sheetView>
  </sheetViews>
  <sheetFormatPr defaultColWidth="8.625" defaultRowHeight="15.75"/>
  <cols>
    <col min="1" max="1" width="5.5" style="4" customWidth="1"/>
    <col min="2" max="2" width="4.125" style="4" customWidth="1"/>
    <col min="3" max="3" width="2.5" style="4" customWidth="1"/>
    <col min="4" max="4" width="4.125" style="4" customWidth="1"/>
    <col min="5" max="5" width="2.5" style="4" customWidth="1"/>
    <col min="6" max="6" width="3.75" style="4" customWidth="1"/>
    <col min="7" max="8" width="2.5" style="4" customWidth="1"/>
    <col min="9" max="9" width="4.875" style="4" customWidth="1"/>
    <col min="10" max="10" width="5.75" style="4" customWidth="1"/>
    <col min="11" max="11" width="7" style="4" customWidth="1"/>
    <col min="12" max="12" width="3.625" style="4" customWidth="1"/>
    <col min="13" max="14" width="8.625" style="4"/>
    <col min="15" max="15" width="12.875" style="4" customWidth="1"/>
    <col min="16" max="16" width="3.125" style="4" customWidth="1"/>
    <col min="17" max="17" width="3.75" style="4" customWidth="1"/>
    <col min="18" max="18" width="6.375" style="4" customWidth="1"/>
    <col min="19" max="19" width="1.875" style="4" customWidth="1"/>
    <col min="20" max="16384" width="8.625" style="4"/>
  </cols>
  <sheetData>
    <row r="1" spans="1:19" s="5" customFormat="1" ht="18" customHeight="1">
      <c r="A1" s="1"/>
      <c r="B1" s="1"/>
      <c r="C1" s="1"/>
      <c r="D1" s="1"/>
      <c r="E1" s="1"/>
      <c r="F1" s="1"/>
      <c r="G1" s="1"/>
      <c r="H1" s="1"/>
      <c r="I1" s="1"/>
      <c r="J1" s="1"/>
      <c r="K1" s="2"/>
      <c r="L1" s="3"/>
      <c r="M1" s="4"/>
      <c r="N1" s="4"/>
      <c r="O1" s="4"/>
      <c r="P1" s="4"/>
      <c r="Q1" s="4"/>
      <c r="R1" s="4"/>
      <c r="S1" s="4"/>
    </row>
    <row r="2" spans="1:19" s="5" customFormat="1" ht="18" customHeight="1">
      <c r="A2" s="5" t="s">
        <v>0</v>
      </c>
      <c r="B2" s="4"/>
      <c r="C2" s="4"/>
      <c r="D2" s="4"/>
      <c r="E2" s="4"/>
      <c r="F2" s="4"/>
      <c r="G2" s="4"/>
      <c r="H2" s="4"/>
      <c r="I2" s="4"/>
      <c r="J2" s="4"/>
      <c r="K2" s="4"/>
      <c r="L2" s="4"/>
      <c r="M2" s="4"/>
      <c r="N2" s="4"/>
      <c r="O2" s="4"/>
      <c r="P2" s="4"/>
      <c r="Q2" s="4"/>
      <c r="R2" s="4"/>
      <c r="S2" s="4"/>
    </row>
    <row r="3" spans="1:19" s="5" customFormat="1" ht="18" customHeight="1">
      <c r="A3" s="4"/>
      <c r="B3" s="4"/>
      <c r="C3" s="4"/>
      <c r="D3" s="4"/>
      <c r="E3" s="4"/>
      <c r="F3" s="4"/>
      <c r="G3" s="4"/>
      <c r="H3" s="4"/>
      <c r="I3" s="4"/>
      <c r="J3" s="4"/>
      <c r="K3" s="4"/>
      <c r="L3" s="4"/>
      <c r="M3" s="4"/>
      <c r="N3" s="4"/>
      <c r="O3" s="4"/>
      <c r="P3" s="4"/>
      <c r="Q3" s="4"/>
      <c r="R3" s="4"/>
      <c r="S3" s="4"/>
    </row>
    <row r="4" spans="1:19" s="5" customFormat="1" ht="18" customHeight="1">
      <c r="A4" s="4"/>
      <c r="B4" s="4"/>
      <c r="C4" s="4"/>
      <c r="D4" s="4"/>
      <c r="E4" s="4"/>
      <c r="F4" s="4"/>
      <c r="G4" s="4"/>
      <c r="H4" s="4"/>
      <c r="I4" s="4"/>
      <c r="J4" s="4"/>
      <c r="K4" s="4"/>
      <c r="L4" s="4"/>
      <c r="M4" s="4"/>
      <c r="N4" s="4"/>
      <c r="O4" s="4"/>
      <c r="P4" s="4"/>
      <c r="Q4" s="4"/>
      <c r="R4" s="4"/>
      <c r="S4" s="4"/>
    </row>
    <row r="5" spans="1:19" s="5" customFormat="1" ht="18" customHeight="1">
      <c r="A5" s="4"/>
      <c r="B5" s="4"/>
      <c r="C5" s="4"/>
      <c r="D5" s="4"/>
      <c r="E5" s="4"/>
      <c r="F5" s="4"/>
      <c r="G5" s="4"/>
      <c r="H5" s="4"/>
      <c r="I5" s="5" t="s">
        <v>2</v>
      </c>
      <c r="J5" s="4"/>
      <c r="K5" s="5" t="s">
        <v>2</v>
      </c>
      <c r="L5" s="4"/>
      <c r="M5" s="5" t="s">
        <v>2</v>
      </c>
      <c r="N5" s="5" t="s">
        <v>2</v>
      </c>
      <c r="O5" s="6" t="s">
        <v>208</v>
      </c>
      <c r="P5" s="6"/>
      <c r="Q5" s="6"/>
      <c r="R5" s="6"/>
      <c r="S5" s="4"/>
    </row>
    <row r="6" spans="1:19" s="5" customFormat="1" ht="18" customHeight="1">
      <c r="A6" s="4"/>
      <c r="B6" s="4"/>
      <c r="C6" s="4"/>
      <c r="D6" s="4"/>
      <c r="E6" s="4"/>
      <c r="F6" s="4"/>
      <c r="G6" s="4"/>
      <c r="H6" s="4"/>
      <c r="I6" s="4"/>
      <c r="J6" s="4"/>
      <c r="K6" s="4"/>
      <c r="L6" s="4"/>
      <c r="M6" s="4"/>
      <c r="N6" s="4"/>
      <c r="O6" s="4"/>
      <c r="P6" s="4"/>
      <c r="Q6" s="4"/>
      <c r="R6" s="4"/>
      <c r="S6" s="4"/>
    </row>
    <row r="7" spans="1:19" s="5" customFormat="1" ht="18" customHeight="1">
      <c r="A7" s="4"/>
      <c r="B7" s="4"/>
      <c r="C7" s="4"/>
      <c r="D7" s="4"/>
      <c r="E7" s="4"/>
      <c r="F7" s="4"/>
      <c r="G7" s="4"/>
      <c r="H7" s="4"/>
      <c r="I7" s="4"/>
      <c r="J7" s="4"/>
      <c r="K7" s="4"/>
      <c r="L7" s="4"/>
      <c r="M7" s="4"/>
      <c r="N7" s="4"/>
      <c r="O7" s="4"/>
      <c r="P7" s="4"/>
      <c r="Q7" s="4"/>
      <c r="R7" s="4"/>
      <c r="S7" s="4"/>
    </row>
    <row r="8" spans="1:19" s="5" customFormat="1" ht="18" customHeight="1">
      <c r="A8" s="6" t="s">
        <v>4</v>
      </c>
      <c r="B8" s="6"/>
      <c r="C8" s="6"/>
      <c r="D8" s="6"/>
      <c r="E8" s="6"/>
      <c r="F8" s="6"/>
      <c r="G8" s="6"/>
      <c r="H8" s="7"/>
      <c r="I8" s="8" t="s">
        <v>9</v>
      </c>
      <c r="J8" s="4"/>
      <c r="K8" s="4"/>
      <c r="L8" s="4"/>
      <c r="M8" s="4"/>
      <c r="N8" s="4"/>
      <c r="O8" s="4"/>
      <c r="P8" s="4"/>
      <c r="Q8" s="4"/>
      <c r="R8" s="4"/>
      <c r="S8" s="4"/>
    </row>
    <row r="9" spans="1:19" s="5" customFormat="1" ht="18" customHeight="1">
      <c r="A9" s="4"/>
      <c r="B9" s="4"/>
      <c r="C9" s="4"/>
      <c r="D9" s="4"/>
      <c r="E9" s="4"/>
      <c r="F9" s="4"/>
      <c r="G9" s="4"/>
      <c r="H9" s="4"/>
      <c r="I9" s="4"/>
      <c r="J9" s="4"/>
      <c r="K9" s="4"/>
      <c r="L9" s="4"/>
      <c r="M9" s="4"/>
      <c r="N9" s="4"/>
      <c r="O9" s="4"/>
      <c r="P9" s="4"/>
      <c r="Q9" s="4"/>
      <c r="R9" s="4"/>
      <c r="S9" s="4"/>
    </row>
    <row r="10" spans="1:19" s="5" customFormat="1" ht="18" customHeight="1">
      <c r="A10" s="4"/>
      <c r="B10" s="4"/>
      <c r="C10" s="4"/>
      <c r="D10" s="4"/>
      <c r="E10" s="4"/>
      <c r="F10" s="4"/>
      <c r="G10" s="4"/>
      <c r="H10" s="4"/>
      <c r="I10" s="4"/>
      <c r="J10" s="4"/>
      <c r="K10" s="4"/>
      <c r="L10" s="4"/>
      <c r="M10" s="4"/>
      <c r="N10" s="4"/>
      <c r="O10" s="4"/>
      <c r="P10" s="4"/>
      <c r="Q10" s="4"/>
      <c r="R10" s="4"/>
      <c r="S10" s="4"/>
    </row>
    <row r="11" spans="1:19" s="5" customFormat="1" ht="28.5" customHeight="1">
      <c r="A11" s="4"/>
      <c r="B11" s="4"/>
      <c r="C11" s="4"/>
      <c r="D11" s="4"/>
      <c r="E11" s="4"/>
      <c r="F11" s="4"/>
      <c r="G11" s="4"/>
      <c r="H11" s="4"/>
      <c r="I11" s="4"/>
      <c r="J11" s="4"/>
      <c r="K11" s="4"/>
      <c r="L11" s="9"/>
      <c r="M11" s="9"/>
      <c r="N11" s="332"/>
      <c r="O11" s="332"/>
      <c r="P11" s="333" t="s">
        <v>215</v>
      </c>
      <c r="Q11" s="333"/>
      <c r="R11" s="4"/>
      <c r="S11" s="4"/>
    </row>
    <row r="12" spans="1:19" s="5" customFormat="1" ht="28.5" customHeight="1">
      <c r="A12" s="4"/>
      <c r="B12" s="4"/>
      <c r="C12" s="4"/>
      <c r="D12" s="4"/>
      <c r="E12" s="4"/>
      <c r="F12" s="4"/>
      <c r="G12" s="4"/>
      <c r="H12" s="4"/>
      <c r="I12" s="4"/>
      <c r="J12" s="4"/>
      <c r="K12" s="4"/>
      <c r="L12" s="4"/>
      <c r="M12" s="4"/>
      <c r="N12" s="10" t="s">
        <v>211</v>
      </c>
      <c r="O12" s="11" t="s">
        <v>13</v>
      </c>
      <c r="P12" s="11"/>
      <c r="Q12" s="11"/>
      <c r="R12" s="12"/>
      <c r="S12" s="4"/>
    </row>
    <row r="13" spans="1:19" s="5" customFormat="1" ht="14.25" customHeight="1">
      <c r="A13" s="4"/>
      <c r="B13" s="4"/>
      <c r="C13" s="4"/>
      <c r="D13" s="4"/>
      <c r="E13" s="4"/>
      <c r="F13" s="4"/>
      <c r="G13" s="4"/>
      <c r="H13" s="4"/>
      <c r="I13" s="4"/>
      <c r="J13" s="4"/>
      <c r="K13" s="4"/>
      <c r="L13" s="4"/>
      <c r="M13" s="4"/>
      <c r="N13" s="4"/>
      <c r="O13" s="13"/>
      <c r="P13" s="13"/>
      <c r="Q13" s="13"/>
      <c r="R13" s="12"/>
      <c r="S13" s="4"/>
    </row>
    <row r="14" spans="1:19" s="5" customFormat="1" ht="18" hidden="1" customHeight="1">
      <c r="A14" s="4"/>
      <c r="B14" s="4"/>
      <c r="C14" s="4"/>
      <c r="D14" s="4"/>
      <c r="E14" s="4"/>
      <c r="F14" s="4"/>
      <c r="G14" s="4"/>
      <c r="H14" s="4"/>
      <c r="I14" s="4"/>
      <c r="J14" s="4"/>
      <c r="K14" s="4"/>
      <c r="L14" s="4"/>
      <c r="M14" s="4"/>
      <c r="N14" s="4"/>
      <c r="O14" s="4"/>
      <c r="P14" s="4"/>
      <c r="Q14" s="4"/>
      <c r="R14" s="4"/>
      <c r="S14" s="4"/>
    </row>
    <row r="15" spans="1:19" s="5" customFormat="1" ht="18" hidden="1" customHeight="1">
      <c r="A15" s="4"/>
      <c r="B15" s="4"/>
      <c r="C15" s="4"/>
      <c r="D15" s="4"/>
      <c r="E15" s="4"/>
      <c r="F15" s="4"/>
      <c r="G15" s="4"/>
      <c r="H15" s="4"/>
      <c r="I15" s="4"/>
      <c r="J15" s="4"/>
      <c r="K15" s="4"/>
      <c r="L15" s="4"/>
      <c r="M15" s="4"/>
      <c r="N15" s="14"/>
      <c r="O15" s="4"/>
      <c r="P15" s="4"/>
      <c r="Q15" s="4"/>
      <c r="R15" s="4"/>
      <c r="S15" s="4"/>
    </row>
    <row r="16" spans="1:19" s="5" customFormat="1" ht="18" hidden="1" customHeight="1">
      <c r="A16" s="4"/>
      <c r="B16" s="4"/>
      <c r="C16" s="4"/>
      <c r="D16" s="4"/>
      <c r="E16" s="4"/>
      <c r="F16" s="4"/>
      <c r="G16" s="4"/>
      <c r="H16" s="4"/>
      <c r="I16" s="4"/>
      <c r="J16" s="4"/>
      <c r="K16" s="4"/>
      <c r="L16" s="4"/>
      <c r="M16" s="4"/>
      <c r="N16" s="4"/>
      <c r="O16" s="4"/>
      <c r="P16" s="4"/>
      <c r="Q16" s="4"/>
      <c r="R16" s="4"/>
      <c r="S16" s="4"/>
    </row>
    <row r="17" spans="1:19" s="5" customFormat="1" ht="18" customHeight="1">
      <c r="A17" s="4"/>
      <c r="B17" s="4"/>
      <c r="C17" s="4"/>
      <c r="D17" s="4"/>
      <c r="E17" s="4"/>
      <c r="F17" s="4"/>
      <c r="G17" s="4"/>
      <c r="H17" s="4"/>
      <c r="I17" s="4"/>
      <c r="J17" s="4"/>
      <c r="K17" s="4"/>
      <c r="L17" s="4"/>
      <c r="M17" s="4"/>
      <c r="N17" s="4"/>
      <c r="O17" s="4"/>
      <c r="P17" s="4"/>
      <c r="Q17" s="4"/>
      <c r="R17" s="4"/>
      <c r="S17" s="4"/>
    </row>
    <row r="18" spans="1:19" s="5" customFormat="1" ht="18" customHeight="1">
      <c r="A18" s="15" t="s">
        <v>210</v>
      </c>
      <c r="B18" s="15"/>
      <c r="C18" s="15"/>
      <c r="D18" s="15"/>
      <c r="E18" s="15"/>
      <c r="F18" s="15"/>
      <c r="G18" s="15"/>
      <c r="H18" s="15"/>
      <c r="I18" s="15"/>
      <c r="J18" s="15"/>
      <c r="K18" s="15"/>
      <c r="L18" s="15"/>
      <c r="M18" s="15"/>
      <c r="N18" s="15"/>
      <c r="O18" s="15"/>
      <c r="P18" s="15"/>
      <c r="Q18" s="15"/>
      <c r="R18" s="15"/>
      <c r="S18" s="4"/>
    </row>
    <row r="19" spans="1:19" s="5" customFormat="1" ht="18" customHeight="1">
      <c r="A19" s="4"/>
      <c r="B19" s="4"/>
      <c r="C19" s="4"/>
      <c r="D19" s="4"/>
      <c r="E19" s="4"/>
      <c r="F19" s="4"/>
      <c r="G19" s="4"/>
      <c r="H19" s="4"/>
      <c r="I19" s="4"/>
      <c r="J19" s="4"/>
      <c r="K19" s="4"/>
      <c r="L19" s="4"/>
      <c r="M19" s="4"/>
      <c r="N19" s="4"/>
      <c r="O19" s="4"/>
      <c r="P19" s="4"/>
      <c r="Q19" s="4"/>
      <c r="R19" s="4"/>
      <c r="S19" s="4"/>
    </row>
    <row r="20" spans="1:19" s="5" customFormat="1" ht="18" customHeight="1">
      <c r="A20" s="4"/>
      <c r="B20" s="4"/>
      <c r="C20" s="4"/>
      <c r="D20" s="4"/>
      <c r="E20" s="4"/>
      <c r="F20" s="4"/>
      <c r="G20" s="4"/>
      <c r="H20" s="4"/>
      <c r="I20" s="4"/>
      <c r="J20" s="4"/>
      <c r="K20" s="4"/>
      <c r="L20" s="4"/>
      <c r="M20" s="4"/>
      <c r="N20" s="4"/>
      <c r="O20" s="4"/>
      <c r="P20" s="4"/>
      <c r="Q20" s="4"/>
      <c r="R20" s="4"/>
      <c r="S20" s="4"/>
    </row>
    <row r="21" spans="1:19" ht="18" customHeight="1">
      <c r="A21" s="8" t="s">
        <v>16</v>
      </c>
      <c r="B21" s="8"/>
      <c r="C21" s="16" t="s">
        <v>18</v>
      </c>
      <c r="D21" s="8"/>
      <c r="E21" s="8" t="s">
        <v>20</v>
      </c>
      <c r="F21" s="8"/>
      <c r="G21" s="8" t="s">
        <v>1</v>
      </c>
      <c r="H21" s="17" t="s">
        <v>22</v>
      </c>
      <c r="I21" s="17"/>
      <c r="J21" s="17"/>
      <c r="K21" s="8"/>
      <c r="L21" s="6" t="s">
        <v>24</v>
      </c>
      <c r="M21" s="6"/>
      <c r="N21" s="6"/>
      <c r="O21" s="6"/>
      <c r="P21" s="6"/>
      <c r="Q21" s="6"/>
      <c r="R21" s="6"/>
    </row>
    <row r="22" spans="1:19" ht="18" customHeight="1">
      <c r="A22" s="8"/>
      <c r="B22" s="8"/>
      <c r="C22" s="8"/>
      <c r="D22" s="8"/>
      <c r="E22" s="8"/>
      <c r="F22" s="8"/>
      <c r="G22" s="8"/>
      <c r="H22" s="8"/>
      <c r="I22" s="8"/>
      <c r="J22" s="8"/>
      <c r="K22" s="8"/>
      <c r="L22" s="8"/>
      <c r="M22" s="8"/>
      <c r="N22" s="8"/>
      <c r="O22" s="8"/>
      <c r="P22" s="8"/>
      <c r="Q22" s="8"/>
      <c r="R22" s="8"/>
    </row>
    <row r="23" spans="1:19" ht="18" customHeight="1">
      <c r="A23" s="6" t="s">
        <v>209</v>
      </c>
      <c r="B23" s="6"/>
      <c r="C23" s="6"/>
      <c r="D23" s="6"/>
      <c r="E23" s="6"/>
      <c r="F23" s="6"/>
      <c r="G23" s="6"/>
      <c r="H23" s="6"/>
      <c r="I23" s="6"/>
      <c r="J23" s="6"/>
      <c r="K23" s="6"/>
      <c r="L23" s="6"/>
      <c r="M23" s="6"/>
      <c r="N23" s="6"/>
      <c r="O23" s="6"/>
      <c r="P23" s="6"/>
      <c r="Q23" s="6"/>
      <c r="R23" s="6"/>
    </row>
    <row r="24" spans="1:19" ht="18" customHeight="1">
      <c r="A24" s="8"/>
      <c r="B24" s="8"/>
      <c r="C24" s="8"/>
      <c r="D24" s="8"/>
      <c r="E24" s="8"/>
      <c r="F24" s="8"/>
      <c r="G24" s="8"/>
      <c r="H24" s="8"/>
      <c r="I24" s="8"/>
      <c r="J24" s="8"/>
      <c r="K24" s="8"/>
      <c r="L24" s="8"/>
      <c r="M24" s="8"/>
      <c r="N24" s="8"/>
      <c r="O24" s="8"/>
      <c r="P24" s="8" t="s">
        <v>13</v>
      </c>
      <c r="Q24" s="8"/>
      <c r="R24" s="8"/>
    </row>
    <row r="25" spans="1:19" ht="18" customHeight="1">
      <c r="A25" s="6" t="s">
        <v>196</v>
      </c>
      <c r="B25" s="6"/>
      <c r="C25" s="6"/>
      <c r="D25" s="6"/>
      <c r="E25" s="6"/>
      <c r="F25" s="6"/>
      <c r="G25" s="6"/>
      <c r="H25" s="6"/>
      <c r="I25" s="6"/>
      <c r="J25" s="6"/>
      <c r="K25" s="6"/>
      <c r="L25" s="6"/>
      <c r="M25" s="6"/>
      <c r="N25" s="6"/>
      <c r="O25" s="6"/>
      <c r="P25" s="6"/>
      <c r="Q25" s="6"/>
      <c r="R25" s="6"/>
    </row>
    <row r="26" spans="1:19" ht="18" customHeight="1">
      <c r="A26" s="5"/>
      <c r="B26" s="5"/>
      <c r="C26" s="5"/>
      <c r="D26" s="5"/>
      <c r="E26" s="5"/>
      <c r="F26" s="5"/>
      <c r="G26" s="5"/>
      <c r="H26" s="5"/>
      <c r="I26" s="5"/>
      <c r="J26" s="5"/>
      <c r="K26" s="5"/>
      <c r="L26" s="5"/>
      <c r="M26" s="5"/>
      <c r="N26" s="5"/>
      <c r="O26" s="5"/>
      <c r="P26" s="5"/>
      <c r="Q26" s="5"/>
      <c r="R26" s="5"/>
      <c r="S26" s="5"/>
    </row>
    <row r="27" spans="1:19" ht="18" customHeight="1"/>
    <row r="28" spans="1:19" ht="18" customHeight="1">
      <c r="A28" s="18" t="s">
        <v>27</v>
      </c>
      <c r="B28" s="18"/>
      <c r="C28" s="18"/>
      <c r="D28" s="18"/>
      <c r="E28" s="18"/>
      <c r="F28" s="18"/>
      <c r="G28" s="18"/>
      <c r="H28" s="18"/>
      <c r="I28" s="18"/>
      <c r="J28" s="18"/>
      <c r="K28" s="18"/>
      <c r="L28" s="18"/>
      <c r="M28" s="18"/>
      <c r="N28" s="18"/>
      <c r="O28" s="18"/>
      <c r="P28" s="18"/>
      <c r="Q28" s="18"/>
      <c r="R28" s="18"/>
      <c r="S28" s="18"/>
    </row>
    <row r="29" spans="1:19" s="20" customFormat="1" ht="18" customHeight="1">
      <c r="A29" s="19"/>
      <c r="B29" s="19"/>
      <c r="C29" s="19"/>
      <c r="D29" s="19"/>
      <c r="E29" s="19"/>
      <c r="F29" s="19"/>
      <c r="G29" s="19"/>
      <c r="H29" s="19"/>
      <c r="I29" s="19"/>
      <c r="J29" s="19"/>
      <c r="K29" s="19"/>
      <c r="L29" s="19"/>
      <c r="M29" s="19"/>
      <c r="N29" s="19"/>
      <c r="O29" s="19"/>
      <c r="P29" s="19"/>
      <c r="Q29" s="19"/>
      <c r="R29" s="19"/>
      <c r="S29" s="4"/>
    </row>
    <row r="30" spans="1:19" ht="21" customHeight="1">
      <c r="B30" s="20" t="s">
        <v>197</v>
      </c>
      <c r="J30" s="21"/>
      <c r="K30" s="21"/>
      <c r="L30" s="21"/>
      <c r="M30" s="21"/>
      <c r="N30" s="20" t="s">
        <v>28</v>
      </c>
    </row>
    <row r="31" spans="1:19" ht="21" customHeight="1">
      <c r="B31" s="19"/>
      <c r="C31" s="19"/>
      <c r="D31" s="19"/>
      <c r="E31" s="19"/>
      <c r="F31" s="19"/>
      <c r="G31" s="19"/>
      <c r="H31" s="19"/>
      <c r="I31" s="19"/>
      <c r="J31" s="19"/>
      <c r="K31" s="19"/>
      <c r="L31" s="19"/>
      <c r="M31" s="19"/>
      <c r="N31" s="19"/>
      <c r="O31" s="19"/>
      <c r="P31" s="19"/>
      <c r="Q31" s="19"/>
      <c r="R31" s="19"/>
      <c r="S31" s="19"/>
    </row>
    <row r="32" spans="1:19" ht="21" customHeight="1">
      <c r="B32" s="8" t="s">
        <v>198</v>
      </c>
      <c r="C32" s="8"/>
      <c r="D32" s="8"/>
      <c r="E32" s="8"/>
      <c r="F32" s="8"/>
      <c r="G32" s="8"/>
      <c r="H32" s="8"/>
      <c r="I32" s="8"/>
      <c r="J32" s="8"/>
      <c r="K32" s="8"/>
      <c r="L32" s="8"/>
      <c r="M32" s="8"/>
      <c r="N32" s="8"/>
      <c r="O32" s="8"/>
      <c r="P32" s="8"/>
      <c r="Q32" s="8"/>
      <c r="R32" s="8"/>
      <c r="S32" s="8"/>
    </row>
    <row r="33" spans="1:19" ht="21" customHeight="1">
      <c r="B33" s="22">
        <v>-1</v>
      </c>
      <c r="C33" s="8" t="s">
        <v>199</v>
      </c>
      <c r="D33" s="8"/>
    </row>
    <row r="34" spans="1:19" ht="21" customHeight="1">
      <c r="B34" s="22">
        <v>-2</v>
      </c>
      <c r="C34" s="8" t="s">
        <v>194</v>
      </c>
      <c r="D34" s="8"/>
    </row>
    <row r="35" spans="1:19" ht="21" customHeight="1">
      <c r="A35" s="20"/>
      <c r="B35" s="22">
        <v>-3</v>
      </c>
      <c r="C35" s="8" t="s">
        <v>212</v>
      </c>
      <c r="D35" s="8"/>
      <c r="E35" s="20"/>
      <c r="F35" s="20"/>
      <c r="G35" s="20"/>
      <c r="H35" s="20"/>
      <c r="I35" s="20"/>
      <c r="J35" s="20"/>
      <c r="K35" s="20"/>
      <c r="L35" s="20"/>
      <c r="M35" s="20"/>
      <c r="N35" s="20"/>
      <c r="O35" s="20"/>
      <c r="P35" s="20"/>
      <c r="Q35" s="20"/>
      <c r="R35" s="20"/>
      <c r="S35" s="20"/>
    </row>
    <row r="36" spans="1:19" ht="21" customHeight="1">
      <c r="B36" s="22">
        <v>-4</v>
      </c>
      <c r="C36" s="8" t="s">
        <v>34</v>
      </c>
      <c r="D36" s="8"/>
      <c r="E36" s="20"/>
      <c r="F36" s="20"/>
      <c r="G36" s="20"/>
      <c r="H36" s="20"/>
      <c r="I36" s="20"/>
    </row>
    <row r="37" spans="1:19" ht="21" customHeight="1">
      <c r="C37" s="23"/>
      <c r="D37" s="23"/>
    </row>
    <row r="38" spans="1:19" ht="21" customHeight="1"/>
    <row r="39" spans="1:19" ht="21" customHeight="1"/>
    <row r="40" spans="1:19" ht="21" customHeight="1"/>
    <row r="46" spans="1:19">
      <c r="O46" s="24" t="s">
        <v>10</v>
      </c>
      <c r="P46" s="25"/>
      <c r="Q46" s="25"/>
      <c r="R46" s="24"/>
    </row>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222" ht="28.5" customHeight="1"/>
  </sheetData>
  <mergeCells count="18">
    <mergeCell ref="P46:Q46"/>
    <mergeCell ref="A25:R25"/>
    <mergeCell ref="A28:S28"/>
    <mergeCell ref="A29:R29"/>
    <mergeCell ref="J30:M30"/>
    <mergeCell ref="B31:S31"/>
    <mergeCell ref="O12:Q12"/>
    <mergeCell ref="A18:R18"/>
    <mergeCell ref="H21:J21"/>
    <mergeCell ref="L21:R21"/>
    <mergeCell ref="A23:R23"/>
    <mergeCell ref="N11:O11"/>
    <mergeCell ref="P11:Q11"/>
    <mergeCell ref="A1:J1"/>
    <mergeCell ref="O5:R5"/>
    <mergeCell ref="A8:G8"/>
    <mergeCell ref="L11:M11"/>
    <mergeCell ref="C37:D37"/>
  </mergeCells>
  <phoneticPr fontId="2"/>
  <pageMargins left="0.70866141732283472" right="0.59055118110236227" top="1.1811023622047245" bottom="0.98425196850393681" header="0.51181102362204722" footer="0.51181102362204722"/>
  <pageSetup paperSize="9" scale="93"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zoomScaleSheetLayoutView="100" workbookViewId="0">
      <selection activeCell="L13" sqref="L13"/>
    </sheetView>
  </sheetViews>
  <sheetFormatPr defaultRowHeight="15.75"/>
  <cols>
    <col min="1" max="2" width="9" style="4"/>
    <col min="3" max="3" width="16.375" style="4" customWidth="1"/>
    <col min="4" max="4" width="9" style="4"/>
    <col min="5" max="5" width="10" style="4" customWidth="1"/>
    <col min="6" max="6" width="20.875" style="4" customWidth="1"/>
    <col min="7" max="7" width="21.25" style="4" customWidth="1"/>
    <col min="8" max="8" width="8.875" style="4" customWidth="1"/>
    <col min="9" max="9" width="0.375" style="4" customWidth="1"/>
    <col min="10" max="16384" width="9" style="4"/>
  </cols>
  <sheetData>
    <row r="1" spans="1:9" s="5" customFormat="1" ht="16.5" customHeight="1">
      <c r="A1" s="255">
        <v>7</v>
      </c>
      <c r="B1" s="255"/>
      <c r="G1" s="256" t="s">
        <v>35</v>
      </c>
      <c r="H1" s="256"/>
    </row>
    <row r="2" spans="1:9" ht="17.100000000000001" customHeight="1">
      <c r="A2" s="257" t="s">
        <v>5</v>
      </c>
      <c r="B2" s="257"/>
      <c r="C2" s="257"/>
      <c r="D2" s="257"/>
      <c r="E2" s="257"/>
      <c r="F2" s="257"/>
      <c r="G2" s="257"/>
      <c r="H2" s="257"/>
    </row>
    <row r="3" spans="1:9" ht="17.100000000000001" customHeight="1">
      <c r="A3" s="20"/>
      <c r="B3" s="20"/>
      <c r="C3" s="20"/>
      <c r="D3" s="20"/>
      <c r="E3" s="20"/>
      <c r="F3" s="20"/>
      <c r="G3" s="258">
        <f>'実績かがみ '!N11</f>
        <v>0</v>
      </c>
      <c r="H3" s="259" t="s">
        <v>38</v>
      </c>
    </row>
    <row r="4" spans="1:9" ht="18.75" customHeight="1">
      <c r="A4" s="260"/>
      <c r="B4" s="260"/>
      <c r="C4" s="260"/>
      <c r="D4" s="260"/>
      <c r="E4" s="260"/>
      <c r="F4" s="261" t="s">
        <v>39</v>
      </c>
      <c r="G4" s="262">
        <f>SUM(様式２!E164)</f>
        <v>0</v>
      </c>
      <c r="H4" s="263" t="s">
        <v>205</v>
      </c>
    </row>
    <row r="5" spans="1:9" ht="12.75" customHeight="1">
      <c r="A5" s="264" t="s">
        <v>19</v>
      </c>
      <c r="B5" s="264"/>
      <c r="C5" s="264"/>
      <c r="D5" s="264"/>
      <c r="E5" s="264"/>
      <c r="F5" s="264"/>
      <c r="G5" s="265">
        <f>様式２!E159</f>
        <v>0</v>
      </c>
      <c r="H5" s="266" t="s">
        <v>42</v>
      </c>
    </row>
    <row r="6" spans="1:9" ht="12.75" customHeight="1">
      <c r="A6" s="264"/>
      <c r="B6" s="264"/>
      <c r="C6" s="264"/>
      <c r="D6" s="264"/>
      <c r="E6" s="264"/>
      <c r="F6" s="264"/>
      <c r="G6" s="265"/>
      <c r="H6" s="266"/>
    </row>
    <row r="7" spans="1:9" ht="12.75" customHeight="1">
      <c r="A7" s="264" t="s">
        <v>11</v>
      </c>
      <c r="B7" s="264"/>
      <c r="C7" s="264"/>
      <c r="D7" s="264"/>
      <c r="E7" s="264"/>
      <c r="F7" s="264"/>
      <c r="G7" s="265">
        <f>様式２!F159</f>
        <v>0</v>
      </c>
      <c r="H7" s="266" t="s">
        <v>46</v>
      </c>
    </row>
    <row r="8" spans="1:9" ht="12.75" customHeight="1">
      <c r="A8" s="264"/>
      <c r="B8" s="264"/>
      <c r="C8" s="264"/>
      <c r="D8" s="264"/>
      <c r="E8" s="264"/>
      <c r="F8" s="264"/>
      <c r="G8" s="265"/>
      <c r="H8" s="266"/>
    </row>
    <row r="9" spans="1:9" ht="18.75" customHeight="1">
      <c r="A9" s="267" t="s">
        <v>48</v>
      </c>
      <c r="B9" s="267"/>
      <c r="C9" s="267"/>
      <c r="D9" s="267"/>
      <c r="E9" s="20"/>
      <c r="F9" s="20"/>
      <c r="G9" s="268"/>
      <c r="H9" s="20"/>
    </row>
    <row r="10" spans="1:9" ht="17.100000000000001" customHeight="1">
      <c r="A10" s="71" t="s">
        <v>51</v>
      </c>
      <c r="B10" s="71"/>
      <c r="C10" s="71"/>
      <c r="D10" s="71" t="s">
        <v>52</v>
      </c>
      <c r="E10" s="71"/>
      <c r="F10" s="71"/>
      <c r="G10" s="269" t="s">
        <v>40</v>
      </c>
      <c r="H10" s="270"/>
      <c r="I10" s="271"/>
    </row>
    <row r="11" spans="1:9" ht="17.100000000000001" customHeight="1">
      <c r="A11" s="272" t="s">
        <v>26</v>
      </c>
      <c r="B11" s="272"/>
      <c r="C11" s="272"/>
      <c r="D11" s="273" t="s">
        <v>36</v>
      </c>
      <c r="E11" s="273"/>
      <c r="F11" s="273"/>
      <c r="G11" s="274">
        <f>様式２!G164</f>
        <v>0</v>
      </c>
      <c r="H11" s="275" t="s">
        <v>28</v>
      </c>
      <c r="I11" s="271"/>
    </row>
    <row r="12" spans="1:9" ht="17.100000000000001" customHeight="1">
      <c r="A12" s="272"/>
      <c r="B12" s="272"/>
      <c r="C12" s="272"/>
      <c r="D12" s="276" t="s">
        <v>50</v>
      </c>
      <c r="E12" s="276"/>
      <c r="F12" s="276"/>
      <c r="G12" s="277">
        <f>様式２!H164</f>
        <v>0</v>
      </c>
      <c r="H12" s="278" t="s">
        <v>28</v>
      </c>
      <c r="I12" s="271"/>
    </row>
    <row r="13" spans="1:9" ht="17.100000000000001" customHeight="1">
      <c r="A13" s="272"/>
      <c r="B13" s="272"/>
      <c r="C13" s="272"/>
      <c r="D13" s="279" t="str">
        <f>"③ その他（"&amp;"  "&amp;様式２!I160&amp;"   "&amp;"）"</f>
        <v>③ その他（     ）</v>
      </c>
      <c r="E13" s="279"/>
      <c r="F13" s="279"/>
      <c r="G13" s="280">
        <f>様式２!I164</f>
        <v>0</v>
      </c>
      <c r="H13" s="281" t="s">
        <v>28</v>
      </c>
      <c r="I13" s="271"/>
    </row>
    <row r="14" spans="1:9" ht="17.100000000000001" customHeight="1">
      <c r="A14" s="282" t="s">
        <v>37</v>
      </c>
      <c r="B14" s="282"/>
      <c r="C14" s="282"/>
      <c r="D14" s="282"/>
      <c r="E14" s="282"/>
      <c r="F14" s="282"/>
      <c r="G14" s="283">
        <f>SUM(G11:G13)</f>
        <v>0</v>
      </c>
      <c r="H14" s="284" t="s">
        <v>33</v>
      </c>
      <c r="I14" s="271"/>
    </row>
    <row r="15" spans="1:9" ht="17.100000000000001" customHeight="1">
      <c r="A15" s="285" t="s">
        <v>54</v>
      </c>
      <c r="B15" s="285"/>
      <c r="C15" s="285"/>
      <c r="D15" s="286" t="s">
        <v>58</v>
      </c>
      <c r="E15" s="286"/>
      <c r="F15" s="286"/>
      <c r="G15" s="287">
        <f>様式２!J164</f>
        <v>0</v>
      </c>
      <c r="H15" s="288" t="s">
        <v>28</v>
      </c>
      <c r="I15" s="271"/>
    </row>
    <row r="16" spans="1:9" ht="17.100000000000001" customHeight="1">
      <c r="A16" s="285"/>
      <c r="B16" s="285"/>
      <c r="C16" s="285"/>
      <c r="D16" s="289" t="s">
        <v>59</v>
      </c>
      <c r="E16" s="289"/>
      <c r="F16" s="289"/>
      <c r="G16" s="290">
        <f>様式２!K164</f>
        <v>0</v>
      </c>
      <c r="H16" s="278" t="s">
        <v>28</v>
      </c>
      <c r="I16" s="271"/>
    </row>
    <row r="17" spans="1:9" ht="17.100000000000001" customHeight="1">
      <c r="A17" s="285"/>
      <c r="B17" s="285"/>
      <c r="C17" s="285"/>
      <c r="D17" s="289" t="s">
        <v>30</v>
      </c>
      <c r="E17" s="289"/>
      <c r="F17" s="289"/>
      <c r="G17" s="290">
        <f>様式２!L164</f>
        <v>0</v>
      </c>
      <c r="H17" s="278" t="s">
        <v>28</v>
      </c>
      <c r="I17" s="271"/>
    </row>
    <row r="18" spans="1:9" ht="17.100000000000001" customHeight="1">
      <c r="A18" s="285"/>
      <c r="B18" s="285"/>
      <c r="C18" s="285"/>
      <c r="D18" s="289" t="s">
        <v>60</v>
      </c>
      <c r="E18" s="289"/>
      <c r="F18" s="289"/>
      <c r="G18" s="290">
        <f>様式２!M164</f>
        <v>0</v>
      </c>
      <c r="H18" s="278" t="s">
        <v>28</v>
      </c>
      <c r="I18" s="271"/>
    </row>
    <row r="19" spans="1:9" ht="17.100000000000001" customHeight="1">
      <c r="A19" s="285"/>
      <c r="B19" s="285"/>
      <c r="C19" s="285"/>
      <c r="D19" s="276" t="s">
        <v>17</v>
      </c>
      <c r="E19" s="276"/>
      <c r="F19" s="276"/>
      <c r="G19" s="290">
        <f>様式２!N164</f>
        <v>0</v>
      </c>
      <c r="H19" s="278" t="s">
        <v>28</v>
      </c>
      <c r="I19" s="271"/>
    </row>
    <row r="20" spans="1:9" ht="17.100000000000001" customHeight="1">
      <c r="A20" s="285"/>
      <c r="B20" s="285"/>
      <c r="C20" s="285"/>
      <c r="D20" s="289" t="s">
        <v>61</v>
      </c>
      <c r="E20" s="289"/>
      <c r="F20" s="289"/>
      <c r="G20" s="290">
        <f>様式２!O164</f>
        <v>0</v>
      </c>
      <c r="H20" s="278" t="s">
        <v>28</v>
      </c>
      <c r="I20" s="271"/>
    </row>
    <row r="21" spans="1:9" ht="17.100000000000001" customHeight="1">
      <c r="A21" s="285"/>
      <c r="B21" s="285"/>
      <c r="C21" s="285"/>
      <c r="D21" s="289" t="s">
        <v>14</v>
      </c>
      <c r="E21" s="289"/>
      <c r="F21" s="289"/>
      <c r="G21" s="290">
        <f>様式２!P164</f>
        <v>0</v>
      </c>
      <c r="H21" s="278" t="s">
        <v>28</v>
      </c>
      <c r="I21" s="271"/>
    </row>
    <row r="22" spans="1:9" ht="17.100000000000001" customHeight="1">
      <c r="A22" s="285"/>
      <c r="B22" s="285"/>
      <c r="C22" s="285"/>
      <c r="D22" s="289" t="s">
        <v>62</v>
      </c>
      <c r="E22" s="289"/>
      <c r="F22" s="289"/>
      <c r="G22" s="290">
        <f>様式２!Q164</f>
        <v>0</v>
      </c>
      <c r="H22" s="278" t="s">
        <v>28</v>
      </c>
      <c r="I22" s="271"/>
    </row>
    <row r="23" spans="1:9" ht="17.100000000000001" customHeight="1">
      <c r="A23" s="285"/>
      <c r="B23" s="285"/>
      <c r="C23" s="285"/>
      <c r="D23" s="289" t="s">
        <v>63</v>
      </c>
      <c r="E23" s="289"/>
      <c r="F23" s="289"/>
      <c r="G23" s="290">
        <f>様式２!R164</f>
        <v>0</v>
      </c>
      <c r="H23" s="278" t="s">
        <v>28</v>
      </c>
      <c r="I23" s="271"/>
    </row>
    <row r="24" spans="1:9" ht="17.100000000000001" customHeight="1">
      <c r="A24" s="285"/>
      <c r="B24" s="285"/>
      <c r="C24" s="285"/>
      <c r="D24" s="289" t="s">
        <v>47</v>
      </c>
      <c r="E24" s="289"/>
      <c r="F24" s="289"/>
      <c r="G24" s="290">
        <f>様式２!S164</f>
        <v>0</v>
      </c>
      <c r="H24" s="278" t="s">
        <v>28</v>
      </c>
      <c r="I24" s="271"/>
    </row>
    <row r="25" spans="1:9" ht="17.100000000000001" customHeight="1">
      <c r="A25" s="285"/>
      <c r="B25" s="285"/>
      <c r="C25" s="285"/>
      <c r="D25" s="289" t="s">
        <v>41</v>
      </c>
      <c r="E25" s="289"/>
      <c r="F25" s="289"/>
      <c r="G25" s="290">
        <f>様式２!T164</f>
        <v>0</v>
      </c>
      <c r="H25" s="278" t="s">
        <v>28</v>
      </c>
      <c r="I25" s="271"/>
    </row>
    <row r="26" spans="1:9" ht="17.100000000000001" customHeight="1">
      <c r="A26" s="285"/>
      <c r="B26" s="285"/>
      <c r="C26" s="285"/>
      <c r="D26" s="291" t="str">
        <f>"⑫ その他（"&amp;"                   "&amp;様式２!U160&amp;"              "&amp;"）"</f>
        <v>⑫ その他（                                 ）</v>
      </c>
      <c r="E26" s="291"/>
      <c r="F26" s="291"/>
      <c r="G26" s="292">
        <f>様式２!U164</f>
        <v>0</v>
      </c>
      <c r="H26" s="281" t="s">
        <v>28</v>
      </c>
      <c r="I26" s="271"/>
    </row>
    <row r="27" spans="1:9" ht="17.100000000000001" customHeight="1">
      <c r="A27" s="282" t="s">
        <v>37</v>
      </c>
      <c r="B27" s="282"/>
      <c r="C27" s="282"/>
      <c r="D27" s="282"/>
      <c r="E27" s="282"/>
      <c r="F27" s="282"/>
      <c r="G27" s="283">
        <f>SUM(G15:G26)</f>
        <v>0</v>
      </c>
      <c r="H27" s="284" t="s">
        <v>64</v>
      </c>
      <c r="I27" s="271"/>
    </row>
    <row r="28" spans="1:9" ht="17.100000000000001" customHeight="1">
      <c r="A28" s="293" t="s">
        <v>21</v>
      </c>
      <c r="B28" s="293"/>
      <c r="C28" s="293"/>
      <c r="D28" s="294" t="s">
        <v>57</v>
      </c>
      <c r="E28" s="294"/>
      <c r="F28" s="294"/>
      <c r="G28" s="292">
        <f>様式２!V164</f>
        <v>0</v>
      </c>
      <c r="H28" s="281" t="s">
        <v>28</v>
      </c>
      <c r="I28" s="271"/>
    </row>
    <row r="29" spans="1:9" ht="17.100000000000001" customHeight="1">
      <c r="A29" s="293"/>
      <c r="B29" s="293"/>
      <c r="C29" s="293"/>
      <c r="D29" s="289" t="s">
        <v>67</v>
      </c>
      <c r="E29" s="289"/>
      <c r="F29" s="289"/>
      <c r="G29" s="290">
        <f>様式２!W164</f>
        <v>0</v>
      </c>
      <c r="H29" s="278" t="s">
        <v>28</v>
      </c>
      <c r="I29" s="271"/>
    </row>
    <row r="30" spans="1:9" ht="17.100000000000001" customHeight="1">
      <c r="A30" s="293"/>
      <c r="B30" s="293"/>
      <c r="C30" s="293"/>
      <c r="D30" s="295" t="str">
        <f>"③ その他（"&amp;" "&amp;様式２!X160&amp;"  "&amp;"）"</f>
        <v>③ その他（   ）</v>
      </c>
      <c r="E30" s="295"/>
      <c r="F30" s="295"/>
      <c r="G30" s="296">
        <f>様式２!X164</f>
        <v>0</v>
      </c>
      <c r="H30" s="297" t="s">
        <v>28</v>
      </c>
      <c r="I30" s="271"/>
    </row>
    <row r="31" spans="1:9" ht="17.100000000000001" customHeight="1">
      <c r="A31" s="282" t="s">
        <v>37</v>
      </c>
      <c r="B31" s="282"/>
      <c r="C31" s="282"/>
      <c r="D31" s="282"/>
      <c r="E31" s="282"/>
      <c r="F31" s="282"/>
      <c r="G31" s="298">
        <f>SUM(G28:G30)</f>
        <v>0</v>
      </c>
      <c r="H31" s="299" t="s">
        <v>53</v>
      </c>
      <c r="I31" s="271"/>
    </row>
    <row r="32" spans="1:9" ht="17.100000000000001" customHeight="1">
      <c r="A32" s="300" t="s">
        <v>68</v>
      </c>
      <c r="B32" s="300"/>
      <c r="C32" s="300"/>
      <c r="D32" s="294" t="s">
        <v>3</v>
      </c>
      <c r="E32" s="294"/>
      <c r="F32" s="294"/>
      <c r="G32" s="292">
        <f>様式２!Y164</f>
        <v>0</v>
      </c>
      <c r="H32" s="281" t="s">
        <v>28</v>
      </c>
      <c r="I32" s="271"/>
    </row>
    <row r="33" spans="1:9" ht="17.100000000000001" customHeight="1">
      <c r="A33" s="300"/>
      <c r="B33" s="300"/>
      <c r="C33" s="300"/>
      <c r="D33" s="289" t="s">
        <v>15</v>
      </c>
      <c r="E33" s="289"/>
      <c r="F33" s="289"/>
      <c r="G33" s="290">
        <f>様式２!Z164</f>
        <v>0</v>
      </c>
      <c r="H33" s="278" t="s">
        <v>28</v>
      </c>
      <c r="I33" s="271"/>
    </row>
    <row r="34" spans="1:9" ht="17.100000000000001" customHeight="1">
      <c r="A34" s="300"/>
      <c r="B34" s="300"/>
      <c r="C34" s="300"/>
      <c r="D34" s="294" t="str">
        <f>"③ その他（"&amp;"    "&amp;様式２!AA160&amp;"    "&amp;"）"</f>
        <v>③ その他（        ）</v>
      </c>
      <c r="E34" s="294"/>
      <c r="F34" s="294"/>
      <c r="G34" s="292">
        <f>様式２!AA164</f>
        <v>0</v>
      </c>
      <c r="H34" s="281" t="s">
        <v>28</v>
      </c>
      <c r="I34" s="271"/>
    </row>
    <row r="35" spans="1:9" ht="17.100000000000001" customHeight="1">
      <c r="A35" s="282" t="s">
        <v>37</v>
      </c>
      <c r="B35" s="282"/>
      <c r="C35" s="282"/>
      <c r="D35" s="282"/>
      <c r="E35" s="282"/>
      <c r="F35" s="282"/>
      <c r="G35" s="283">
        <f>SUM(G32:G34)</f>
        <v>0</v>
      </c>
      <c r="H35" s="284" t="s">
        <v>44</v>
      </c>
      <c r="I35" s="271"/>
    </row>
    <row r="36" spans="1:9" ht="30.75" customHeight="1">
      <c r="A36" s="301" t="s">
        <v>25</v>
      </c>
      <c r="B36" s="301"/>
      <c r="C36" s="301"/>
      <c r="D36" s="294" t="s">
        <v>6</v>
      </c>
      <c r="E36" s="294"/>
      <c r="F36" s="294"/>
      <c r="G36" s="292">
        <f>様式２!AB164</f>
        <v>0</v>
      </c>
      <c r="H36" s="281" t="s">
        <v>28</v>
      </c>
      <c r="I36" s="271"/>
    </row>
    <row r="37" spans="1:9" ht="30.75" customHeight="1">
      <c r="A37" s="302" t="s">
        <v>213</v>
      </c>
      <c r="B37" s="302"/>
      <c r="C37" s="303">
        <f>(様式２!F159)</f>
        <v>0</v>
      </c>
      <c r="D37" s="289" t="s">
        <v>69</v>
      </c>
      <c r="E37" s="289"/>
      <c r="F37" s="289"/>
      <c r="G37" s="290">
        <f>様式２!AC164</f>
        <v>0</v>
      </c>
      <c r="H37" s="278" t="s">
        <v>28</v>
      </c>
      <c r="I37" s="271"/>
    </row>
    <row r="38" spans="1:9" ht="17.100000000000001" customHeight="1">
      <c r="A38" s="282" t="s">
        <v>37</v>
      </c>
      <c r="B38" s="282"/>
      <c r="C38" s="282"/>
      <c r="D38" s="282"/>
      <c r="E38" s="282"/>
      <c r="F38" s="282"/>
      <c r="G38" s="283">
        <f>SUM(G36:G37)</f>
        <v>0</v>
      </c>
      <c r="H38" s="284" t="s">
        <v>70</v>
      </c>
      <c r="I38" s="271"/>
    </row>
    <row r="39" spans="1:9" ht="17.100000000000001" customHeight="1">
      <c r="A39" s="304" t="s">
        <v>55</v>
      </c>
      <c r="B39" s="304"/>
      <c r="C39" s="304"/>
      <c r="D39" s="305" t="s">
        <v>71</v>
      </c>
      <c r="E39" s="305"/>
      <c r="F39" s="305"/>
      <c r="G39" s="292">
        <f>様式２!AG164</f>
        <v>0</v>
      </c>
      <c r="H39" s="281" t="s">
        <v>28</v>
      </c>
      <c r="I39" s="271"/>
    </row>
    <row r="40" spans="1:9" ht="17.100000000000001" customHeight="1">
      <c r="A40" s="304"/>
      <c r="B40" s="304"/>
      <c r="C40" s="304"/>
      <c r="D40" s="276" t="s">
        <v>73</v>
      </c>
      <c r="E40" s="276"/>
      <c r="F40" s="276"/>
      <c r="G40" s="290">
        <f>様式２!AH164</f>
        <v>0</v>
      </c>
      <c r="H40" s="278" t="s">
        <v>28</v>
      </c>
      <c r="I40" s="271"/>
    </row>
    <row r="41" spans="1:9" ht="17.100000000000001" customHeight="1">
      <c r="A41" s="306"/>
      <c r="B41" s="307"/>
      <c r="C41" s="307"/>
      <c r="D41" s="276" t="s">
        <v>74</v>
      </c>
      <c r="E41" s="276"/>
      <c r="F41" s="276"/>
      <c r="G41" s="290">
        <f>様式２!AI164</f>
        <v>0</v>
      </c>
      <c r="H41" s="278" t="s">
        <v>28</v>
      </c>
      <c r="I41" s="271"/>
    </row>
    <row r="42" spans="1:9" ht="17.100000000000001" customHeight="1">
      <c r="A42" s="306"/>
      <c r="B42" s="5"/>
      <c r="C42" s="307"/>
      <c r="D42" s="276" t="s">
        <v>75</v>
      </c>
      <c r="E42" s="276"/>
      <c r="F42" s="276"/>
      <c r="G42" s="290">
        <f>様式２!AJ164</f>
        <v>0</v>
      </c>
      <c r="H42" s="278" t="s">
        <v>28</v>
      </c>
      <c r="I42" s="271"/>
    </row>
    <row r="43" spans="1:9" ht="17.100000000000001" customHeight="1">
      <c r="A43" s="306"/>
      <c r="B43" s="5"/>
      <c r="C43" s="307"/>
      <c r="D43" s="276" t="s">
        <v>76</v>
      </c>
      <c r="E43" s="276"/>
      <c r="F43" s="276"/>
      <c r="G43" s="290">
        <f>様式２!AK164</f>
        <v>0</v>
      </c>
      <c r="H43" s="278" t="s">
        <v>28</v>
      </c>
      <c r="I43" s="271"/>
    </row>
    <row r="44" spans="1:9" ht="17.100000000000001" customHeight="1">
      <c r="A44" s="306"/>
      <c r="B44" s="5"/>
      <c r="C44" s="307"/>
      <c r="D44" s="276" t="s">
        <v>77</v>
      </c>
      <c r="E44" s="276"/>
      <c r="F44" s="276"/>
      <c r="G44" s="290">
        <f>様式２!AL164</f>
        <v>0</v>
      </c>
      <c r="H44" s="278" t="s">
        <v>28</v>
      </c>
      <c r="I44" s="271"/>
    </row>
    <row r="45" spans="1:9" ht="17.100000000000001" customHeight="1">
      <c r="A45" s="308"/>
      <c r="B45" s="309"/>
      <c r="C45" s="310"/>
      <c r="D45" s="311" t="str">
        <f>"⑦ その他（"&amp;"    "&amp;様式２!AM160&amp;"   "&amp;"）"</f>
        <v>⑦ その他（       ）</v>
      </c>
      <c r="E45" s="311"/>
      <c r="F45" s="311"/>
      <c r="G45" s="312">
        <f>様式２!AM164</f>
        <v>0</v>
      </c>
      <c r="H45" s="281" t="s">
        <v>28</v>
      </c>
      <c r="I45" s="271"/>
    </row>
    <row r="46" spans="1:9" ht="17.100000000000001" customHeight="1">
      <c r="A46" s="282" t="s">
        <v>37</v>
      </c>
      <c r="B46" s="282"/>
      <c r="C46" s="282"/>
      <c r="D46" s="282"/>
      <c r="E46" s="282"/>
      <c r="F46" s="282"/>
      <c r="G46" s="283">
        <f>SUM(G39:G45)</f>
        <v>0</v>
      </c>
      <c r="H46" s="284" t="s">
        <v>79</v>
      </c>
      <c r="I46" s="271"/>
    </row>
    <row r="47" spans="1:9" ht="17.100000000000001" customHeight="1">
      <c r="A47" s="313" t="str">
        <f>"⑦ その他（"&amp;"                   "&amp;様式２!AN160&amp;"              "&amp;"）"</f>
        <v>⑦ その他（                                 ）</v>
      </c>
      <c r="B47" s="313"/>
      <c r="C47" s="313"/>
      <c r="D47" s="313"/>
      <c r="E47" s="313"/>
      <c r="F47" s="313"/>
      <c r="G47" s="292">
        <f>様式２!AN164</f>
        <v>0</v>
      </c>
      <c r="H47" s="275" t="s">
        <v>28</v>
      </c>
      <c r="I47" s="271"/>
    </row>
    <row r="48" spans="1:9" ht="17.100000000000001" customHeight="1">
      <c r="A48" s="282" t="s">
        <v>37</v>
      </c>
      <c r="B48" s="282"/>
      <c r="C48" s="282"/>
      <c r="D48" s="282"/>
      <c r="E48" s="282"/>
      <c r="F48" s="282"/>
      <c r="G48" s="283">
        <f>SUM(G47)</f>
        <v>0</v>
      </c>
      <c r="H48" s="284" t="s">
        <v>81</v>
      </c>
      <c r="I48" s="271"/>
    </row>
    <row r="49" spans="1:10" ht="24.75" customHeight="1">
      <c r="A49" s="314" t="s">
        <v>206</v>
      </c>
      <c r="B49" s="315"/>
      <c r="C49" s="315"/>
      <c r="D49" s="315"/>
      <c r="E49" s="315"/>
      <c r="F49" s="316"/>
      <c r="G49" s="317">
        <f>SUM(G48,G46,G38,G35,G31,G27,G14)</f>
        <v>0</v>
      </c>
      <c r="H49" s="318" t="s">
        <v>83</v>
      </c>
      <c r="I49" s="271"/>
    </row>
    <row r="50" spans="1:10" ht="8.25" customHeight="1">
      <c r="A50" s="20"/>
      <c r="B50" s="20"/>
      <c r="C50" s="20"/>
      <c r="D50" s="20"/>
      <c r="E50" s="20"/>
      <c r="F50" s="20"/>
      <c r="G50" s="268"/>
      <c r="H50" s="20"/>
    </row>
    <row r="51" spans="1:10" ht="17.100000000000001" customHeight="1">
      <c r="A51" s="319" t="s">
        <v>65</v>
      </c>
      <c r="B51" s="319"/>
      <c r="C51" s="319"/>
      <c r="D51" s="20"/>
      <c r="E51" s="20"/>
      <c r="F51" s="20"/>
      <c r="G51" s="268"/>
      <c r="H51" s="20"/>
      <c r="J51" s="4" t="s">
        <v>2</v>
      </c>
    </row>
    <row r="52" spans="1:10" ht="17.100000000000001" customHeight="1">
      <c r="A52" s="320" t="s">
        <v>49</v>
      </c>
      <c r="B52" s="320"/>
      <c r="C52" s="320"/>
      <c r="D52" s="320"/>
      <c r="E52" s="320"/>
      <c r="F52" s="320"/>
      <c r="G52" s="321">
        <f>様式２!AE164</f>
        <v>0</v>
      </c>
      <c r="H52" s="322" t="s">
        <v>84</v>
      </c>
    </row>
    <row r="53" spans="1:10" ht="17.100000000000001" customHeight="1">
      <c r="A53" s="320"/>
      <c r="B53" s="320"/>
      <c r="C53" s="320"/>
      <c r="D53" s="320"/>
      <c r="E53" s="320"/>
      <c r="F53" s="320"/>
      <c r="G53" s="321"/>
      <c r="H53" s="322"/>
    </row>
    <row r="54" spans="1:10" ht="8.25" customHeight="1">
      <c r="A54" s="323"/>
      <c r="B54" s="323"/>
      <c r="C54" s="323"/>
      <c r="D54" s="323"/>
      <c r="E54" s="323"/>
      <c r="F54" s="323"/>
      <c r="G54" s="324"/>
      <c r="H54" s="323"/>
    </row>
    <row r="55" spans="1:10" s="5" customFormat="1" ht="17.100000000000001" customHeight="1">
      <c r="A55" s="325" t="s">
        <v>85</v>
      </c>
      <c r="B55" s="325"/>
      <c r="C55" s="325"/>
      <c r="D55" s="326" t="s">
        <v>87</v>
      </c>
      <c r="E55" s="288"/>
      <c r="F55" s="327"/>
      <c r="G55" s="328">
        <f>SUM(G5+G7-G49-G52)</f>
        <v>0</v>
      </c>
      <c r="H55" s="329" t="s">
        <v>88</v>
      </c>
      <c r="I55" s="330"/>
    </row>
    <row r="56" spans="1:10" ht="19.5" customHeight="1">
      <c r="A56" s="331" t="s">
        <v>214</v>
      </c>
      <c r="B56" s="331"/>
      <c r="C56" s="331"/>
      <c r="D56" s="331" t="s">
        <v>207</v>
      </c>
      <c r="E56" s="331"/>
      <c r="F56" s="331"/>
      <c r="G56" s="328"/>
      <c r="H56" s="329"/>
      <c r="I56" s="330"/>
    </row>
    <row r="57" spans="1:10" ht="5.25" customHeight="1"/>
  </sheetData>
  <mergeCells count="66">
    <mergeCell ref="G52:G53"/>
    <mergeCell ref="H52:H53"/>
    <mergeCell ref="G55:G56"/>
    <mergeCell ref="H55:H56"/>
    <mergeCell ref="A15:C26"/>
    <mergeCell ref="A51:C51"/>
    <mergeCell ref="A55:C55"/>
    <mergeCell ref="A56:C56"/>
    <mergeCell ref="D56:F56"/>
    <mergeCell ref="A39:C40"/>
    <mergeCell ref="A52:F53"/>
    <mergeCell ref="D44:F44"/>
    <mergeCell ref="D45:F45"/>
    <mergeCell ref="A46:F46"/>
    <mergeCell ref="A47:F47"/>
    <mergeCell ref="A48:F48"/>
    <mergeCell ref="D21:F21"/>
    <mergeCell ref="D22:F22"/>
    <mergeCell ref="D23:F23"/>
    <mergeCell ref="D24:F24"/>
    <mergeCell ref="D25:F25"/>
    <mergeCell ref="D39:F39"/>
    <mergeCell ref="D40:F40"/>
    <mergeCell ref="D41:F41"/>
    <mergeCell ref="D42:F42"/>
    <mergeCell ref="D43:F43"/>
    <mergeCell ref="A36:C36"/>
    <mergeCell ref="D36:F36"/>
    <mergeCell ref="A37:B37"/>
    <mergeCell ref="D37:F37"/>
    <mergeCell ref="A38:F38"/>
    <mergeCell ref="A35:F35"/>
    <mergeCell ref="D26:F26"/>
    <mergeCell ref="A27:F27"/>
    <mergeCell ref="D28:F28"/>
    <mergeCell ref="D29:F29"/>
    <mergeCell ref="D30:F30"/>
    <mergeCell ref="A28:C30"/>
    <mergeCell ref="A32:C34"/>
    <mergeCell ref="A31:F31"/>
    <mergeCell ref="D32:F32"/>
    <mergeCell ref="D33:F33"/>
    <mergeCell ref="D34:F34"/>
    <mergeCell ref="D18:F18"/>
    <mergeCell ref="D19:F19"/>
    <mergeCell ref="D20:F20"/>
    <mergeCell ref="D11:F11"/>
    <mergeCell ref="D12:F12"/>
    <mergeCell ref="D13:F13"/>
    <mergeCell ref="A14:F14"/>
    <mergeCell ref="D15:F15"/>
    <mergeCell ref="A11:C13"/>
    <mergeCell ref="D16:F16"/>
    <mergeCell ref="D17:F17"/>
    <mergeCell ref="A1:B1"/>
    <mergeCell ref="G1:H1"/>
    <mergeCell ref="A2:H2"/>
    <mergeCell ref="A9:D9"/>
    <mergeCell ref="A10:C10"/>
    <mergeCell ref="D10:F10"/>
    <mergeCell ref="G5:G6"/>
    <mergeCell ref="H5:H6"/>
    <mergeCell ref="G7:G8"/>
    <mergeCell ref="H7:H8"/>
    <mergeCell ref="A5:F6"/>
    <mergeCell ref="A7:F8"/>
  </mergeCells>
  <phoneticPr fontId="2"/>
  <pageMargins left="0.64027777777777772" right="0.39374999999999999" top="0.39374999999999999" bottom="0.19652777777777777" header="0.51180555555555551" footer="0.51180555555555551"/>
  <pageSetup paperSize="9" scale="8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view="pageBreakPreview" zoomScale="40" zoomScaleSheetLayoutView="40" workbookViewId="0">
      <selection activeCell="AM3" sqref="AM3"/>
    </sheetView>
  </sheetViews>
  <sheetFormatPr defaultRowHeight="19.5"/>
  <cols>
    <col min="1" max="1" width="5.625" style="106" customWidth="1"/>
    <col min="2" max="2" width="23.125" style="106" customWidth="1"/>
    <col min="3" max="3" width="22.875" style="106" customWidth="1"/>
    <col min="4" max="29" width="12.75" style="106" customWidth="1"/>
    <col min="30" max="32" width="18.75" style="106" customWidth="1"/>
    <col min="33" max="39" width="10.75" style="106" customWidth="1"/>
    <col min="40" max="40" width="12.75" style="106" customWidth="1"/>
    <col min="41" max="41" width="15.75" style="106" customWidth="1"/>
    <col min="42" max="42" width="28.75" style="106" customWidth="1"/>
    <col min="43" max="45" width="9" style="106" customWidth="1"/>
    <col min="46" max="46" width="18.125" style="106" customWidth="1"/>
    <col min="47" max="47" width="9" style="106" customWidth="1"/>
    <col min="48" max="16384" width="9" style="106"/>
  </cols>
  <sheetData>
    <row r="1" spans="1:256" s="85" customFormat="1" ht="19.5" customHeight="1">
      <c r="C1" s="111"/>
      <c r="D1" s="111"/>
      <c r="E1" s="111"/>
      <c r="F1" s="111"/>
      <c r="G1" s="111"/>
      <c r="H1" s="111"/>
      <c r="I1" s="111"/>
      <c r="J1" s="111"/>
      <c r="K1" s="111"/>
      <c r="L1" s="111"/>
      <c r="M1" s="111"/>
      <c r="N1" s="111"/>
      <c r="O1" s="111"/>
      <c r="P1" s="111"/>
      <c r="Q1" s="111"/>
      <c r="S1" s="112" t="s">
        <v>89</v>
      </c>
      <c r="T1" s="26" t="s">
        <v>32</v>
      </c>
      <c r="U1" s="113" t="s">
        <v>86</v>
      </c>
      <c r="AM1" s="112" t="s">
        <v>89</v>
      </c>
      <c r="AN1" s="26" t="s">
        <v>32</v>
      </c>
      <c r="AO1" s="113" t="s">
        <v>91</v>
      </c>
    </row>
    <row r="2" spans="1:256" ht="36.75" customHeight="1">
      <c r="A2" s="4"/>
      <c r="B2" s="114">
        <f>様式１!A1</f>
        <v>7</v>
      </c>
      <c r="C2" s="4"/>
      <c r="D2" s="115" t="s">
        <v>200</v>
      </c>
      <c r="E2" s="4"/>
      <c r="F2" s="4"/>
      <c r="G2" s="111"/>
      <c r="H2" s="111"/>
      <c r="I2" s="111"/>
      <c r="J2" s="111"/>
      <c r="K2" s="111"/>
      <c r="L2" s="111"/>
      <c r="M2" s="111"/>
      <c r="N2" s="111"/>
      <c r="O2" s="111"/>
      <c r="P2" s="111"/>
      <c r="Q2" s="111"/>
      <c r="R2" s="4"/>
      <c r="S2" s="116">
        <f>様式１!G3</f>
        <v>0</v>
      </c>
      <c r="T2" s="116"/>
      <c r="U2" s="117" t="s">
        <v>38</v>
      </c>
      <c r="V2" s="115" t="s">
        <v>201</v>
      </c>
      <c r="W2" s="4"/>
      <c r="X2" s="4"/>
      <c r="Y2" s="4"/>
      <c r="Z2" s="4"/>
      <c r="AA2" s="4"/>
      <c r="AB2" s="4"/>
      <c r="AC2" s="4"/>
      <c r="AD2" s="4"/>
      <c r="AE2" s="4"/>
      <c r="AF2" s="4"/>
      <c r="AG2" s="4"/>
      <c r="AH2" s="4"/>
      <c r="AI2" s="4"/>
      <c r="AJ2" s="4"/>
      <c r="AK2" s="4"/>
      <c r="AL2" s="4"/>
      <c r="AM2" s="116">
        <f>様式１!G3</f>
        <v>0</v>
      </c>
      <c r="AN2" s="116"/>
      <c r="AO2" s="117" t="s">
        <v>38</v>
      </c>
      <c r="AP2" s="3"/>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118">
        <v>50</v>
      </c>
      <c r="AF3" s="4"/>
      <c r="AG3" s="4"/>
      <c r="AH3" s="4"/>
      <c r="AI3" s="4"/>
      <c r="AJ3" s="4"/>
      <c r="AK3" s="4"/>
      <c r="AL3" s="4"/>
      <c r="AM3" s="4"/>
      <c r="AN3" s="4"/>
      <c r="AO3" s="4"/>
      <c r="AP3" s="3"/>
      <c r="AQ3" s="3"/>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s="85" customFormat="1" ht="24.95" customHeight="1">
      <c r="A4" s="119" t="s">
        <v>94</v>
      </c>
      <c r="B4" s="120" t="s">
        <v>95</v>
      </c>
      <c r="C4" s="120"/>
      <c r="D4" s="121" t="s">
        <v>96</v>
      </c>
      <c r="E4" s="122" t="s">
        <v>98</v>
      </c>
      <c r="F4" s="123" t="s">
        <v>100</v>
      </c>
      <c r="G4" s="124" t="s">
        <v>101</v>
      </c>
      <c r="H4" s="124"/>
      <c r="I4" s="124"/>
      <c r="J4" s="125" t="s">
        <v>103</v>
      </c>
      <c r="K4" s="125"/>
      <c r="L4" s="125"/>
      <c r="M4" s="125"/>
      <c r="N4" s="125"/>
      <c r="O4" s="125"/>
      <c r="P4" s="125"/>
      <c r="Q4" s="125"/>
      <c r="R4" s="125"/>
      <c r="S4" s="125"/>
      <c r="T4" s="125"/>
      <c r="U4" s="125"/>
      <c r="V4" s="125" t="s">
        <v>104</v>
      </c>
      <c r="W4" s="125"/>
      <c r="X4" s="125"/>
      <c r="Y4" s="126" t="s">
        <v>23</v>
      </c>
      <c r="Z4" s="126"/>
      <c r="AA4" s="126"/>
      <c r="AB4" s="126" t="s">
        <v>105</v>
      </c>
      <c r="AC4" s="126"/>
      <c r="AD4" s="127" t="s">
        <v>106</v>
      </c>
      <c r="AE4" s="128" t="s">
        <v>107</v>
      </c>
      <c r="AF4" s="129" t="s">
        <v>108</v>
      </c>
      <c r="AG4" s="130" t="s">
        <v>109</v>
      </c>
      <c r="AH4" s="130"/>
      <c r="AI4" s="130"/>
      <c r="AJ4" s="130"/>
      <c r="AK4" s="130"/>
      <c r="AL4" s="130"/>
      <c r="AM4" s="130"/>
      <c r="AN4" s="131" t="s">
        <v>111</v>
      </c>
      <c r="AO4" s="131" t="s">
        <v>78</v>
      </c>
      <c r="AP4" s="132"/>
    </row>
    <row r="5" spans="1:256" ht="38.25" customHeight="1">
      <c r="A5" s="119"/>
      <c r="B5" s="120"/>
      <c r="C5" s="120"/>
      <c r="D5" s="133" t="s">
        <v>112</v>
      </c>
      <c r="E5" s="134"/>
      <c r="F5" s="135"/>
      <c r="G5" s="136" t="s">
        <v>114</v>
      </c>
      <c r="H5" s="137" t="s">
        <v>115</v>
      </c>
      <c r="I5" s="138" t="s">
        <v>116</v>
      </c>
      <c r="J5" s="138" t="s">
        <v>117</v>
      </c>
      <c r="K5" s="138" t="s">
        <v>118</v>
      </c>
      <c r="L5" s="138" t="s">
        <v>119</v>
      </c>
      <c r="M5" s="138" t="s">
        <v>12</v>
      </c>
      <c r="N5" s="138" t="s">
        <v>120</v>
      </c>
      <c r="O5" s="138" t="s">
        <v>121</v>
      </c>
      <c r="P5" s="138" t="s">
        <v>122</v>
      </c>
      <c r="Q5" s="138" t="s">
        <v>123</v>
      </c>
      <c r="R5" s="138" t="s">
        <v>124</v>
      </c>
      <c r="S5" s="138" t="s">
        <v>125</v>
      </c>
      <c r="T5" s="138" t="s">
        <v>126</v>
      </c>
      <c r="U5" s="137" t="s">
        <v>127</v>
      </c>
      <c r="V5" s="138" t="s">
        <v>128</v>
      </c>
      <c r="W5" s="138" t="s">
        <v>129</v>
      </c>
      <c r="X5" s="139" t="s">
        <v>93</v>
      </c>
      <c r="Y5" s="138" t="s">
        <v>113</v>
      </c>
      <c r="Z5" s="138" t="s">
        <v>31</v>
      </c>
      <c r="AA5" s="139" t="s">
        <v>93</v>
      </c>
      <c r="AB5" s="138" t="s">
        <v>132</v>
      </c>
      <c r="AC5" s="140" t="s">
        <v>133</v>
      </c>
      <c r="AD5" s="141" t="s">
        <v>134</v>
      </c>
      <c r="AE5" s="142" t="s">
        <v>92</v>
      </c>
      <c r="AF5" s="129"/>
      <c r="AG5" s="143" t="s">
        <v>135</v>
      </c>
      <c r="AH5" s="138" t="s">
        <v>136</v>
      </c>
      <c r="AI5" s="138" t="s">
        <v>138</v>
      </c>
      <c r="AJ5" s="138" t="s">
        <v>139</v>
      </c>
      <c r="AK5" s="138" t="s">
        <v>140</v>
      </c>
      <c r="AL5" s="138" t="s">
        <v>141</v>
      </c>
      <c r="AM5" s="140" t="s">
        <v>142</v>
      </c>
      <c r="AN5" s="131"/>
      <c r="AO5" s="131"/>
      <c r="AP5" s="132"/>
      <c r="AQ5" s="14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ht="38.25" customHeight="1">
      <c r="A6" s="119"/>
      <c r="B6" s="120"/>
      <c r="C6" s="120"/>
      <c r="D6" s="145" t="s">
        <v>137</v>
      </c>
      <c r="E6" s="146" t="s">
        <v>90</v>
      </c>
      <c r="F6" s="147" t="s">
        <v>90</v>
      </c>
      <c r="G6" s="136"/>
      <c r="H6" s="137"/>
      <c r="I6" s="138"/>
      <c r="J6" s="138"/>
      <c r="K6" s="138"/>
      <c r="L6" s="138"/>
      <c r="M6" s="138"/>
      <c r="N6" s="138"/>
      <c r="O6" s="138"/>
      <c r="P6" s="138"/>
      <c r="Q6" s="138"/>
      <c r="R6" s="138"/>
      <c r="S6" s="138"/>
      <c r="T6" s="138"/>
      <c r="U6" s="137"/>
      <c r="V6" s="138"/>
      <c r="W6" s="138"/>
      <c r="X6" s="139"/>
      <c r="Y6" s="138"/>
      <c r="Z6" s="138"/>
      <c r="AA6" s="139"/>
      <c r="AB6" s="138"/>
      <c r="AC6" s="140"/>
      <c r="AD6" s="148" t="s">
        <v>90</v>
      </c>
      <c r="AE6" s="149" t="s">
        <v>90</v>
      </c>
      <c r="AF6" s="150" t="s">
        <v>90</v>
      </c>
      <c r="AG6" s="143"/>
      <c r="AH6" s="138"/>
      <c r="AI6" s="138"/>
      <c r="AJ6" s="138"/>
      <c r="AK6" s="138"/>
      <c r="AL6" s="138"/>
      <c r="AM6" s="140"/>
      <c r="AN6" s="131"/>
      <c r="AO6" s="131"/>
      <c r="AP6" s="132"/>
      <c r="AQ6" s="14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ht="24.95" customHeight="1">
      <c r="A7" s="119"/>
      <c r="B7" s="151" t="s">
        <v>143</v>
      </c>
      <c r="C7" s="151" t="s">
        <v>144</v>
      </c>
      <c r="D7" s="152"/>
      <c r="E7" s="153" t="s">
        <v>43</v>
      </c>
      <c r="F7" s="154" t="s">
        <v>145</v>
      </c>
      <c r="G7" s="155" t="s">
        <v>146</v>
      </c>
      <c r="H7" s="151" t="s">
        <v>80</v>
      </c>
      <c r="I7" s="151" t="s">
        <v>147</v>
      </c>
      <c r="J7" s="151" t="s">
        <v>148</v>
      </c>
      <c r="K7" s="156" t="s">
        <v>8</v>
      </c>
      <c r="L7" s="155" t="s">
        <v>149</v>
      </c>
      <c r="M7" s="151" t="s">
        <v>150</v>
      </c>
      <c r="N7" s="151" t="s">
        <v>102</v>
      </c>
      <c r="O7" s="151" t="s">
        <v>151</v>
      </c>
      <c r="P7" s="151" t="s">
        <v>152</v>
      </c>
      <c r="Q7" s="151" t="s">
        <v>82</v>
      </c>
      <c r="R7" s="151" t="s">
        <v>153</v>
      </c>
      <c r="S7" s="151" t="s">
        <v>154</v>
      </c>
      <c r="T7" s="151" t="s">
        <v>155</v>
      </c>
      <c r="U7" s="156" t="s">
        <v>72</v>
      </c>
      <c r="V7" s="151" t="s">
        <v>156</v>
      </c>
      <c r="W7" s="151" t="s">
        <v>158</v>
      </c>
      <c r="X7" s="156" t="s">
        <v>159</v>
      </c>
      <c r="Y7" s="151" t="s">
        <v>160</v>
      </c>
      <c r="Z7" s="151" t="s">
        <v>162</v>
      </c>
      <c r="AA7" s="151" t="s">
        <v>163</v>
      </c>
      <c r="AB7" s="151" t="s">
        <v>56</v>
      </c>
      <c r="AC7" s="151" t="s">
        <v>164</v>
      </c>
      <c r="AD7" s="157" t="s">
        <v>165</v>
      </c>
      <c r="AE7" s="151" t="s">
        <v>202</v>
      </c>
      <c r="AF7" s="158" t="s">
        <v>203</v>
      </c>
      <c r="AG7" s="157" t="s">
        <v>56</v>
      </c>
      <c r="AH7" s="151" t="s">
        <v>164</v>
      </c>
      <c r="AI7" s="151" t="s">
        <v>66</v>
      </c>
      <c r="AJ7" s="151" t="s">
        <v>146</v>
      </c>
      <c r="AK7" s="151" t="s">
        <v>166</v>
      </c>
      <c r="AL7" s="151" t="s">
        <v>167</v>
      </c>
      <c r="AM7" s="158" t="s">
        <v>168</v>
      </c>
      <c r="AN7" s="155" t="s">
        <v>110</v>
      </c>
      <c r="AO7" s="159" t="s">
        <v>204</v>
      </c>
      <c r="AP7" s="132"/>
      <c r="AQ7" s="14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s="176" customFormat="1" ht="39.75" customHeight="1">
      <c r="A8" s="160">
        <v>1</v>
      </c>
      <c r="B8" s="161"/>
      <c r="C8" s="162"/>
      <c r="D8" s="163"/>
      <c r="E8" s="164"/>
      <c r="F8" s="165"/>
      <c r="G8" s="166"/>
      <c r="H8" s="167"/>
      <c r="I8" s="167"/>
      <c r="J8" s="167"/>
      <c r="K8" s="167"/>
      <c r="L8" s="167"/>
      <c r="M8" s="167"/>
      <c r="N8" s="167"/>
      <c r="O8" s="167"/>
      <c r="P8" s="167"/>
      <c r="Q8" s="167"/>
      <c r="R8" s="167"/>
      <c r="S8" s="167"/>
      <c r="T8" s="167"/>
      <c r="U8" s="168"/>
      <c r="V8" s="167"/>
      <c r="W8" s="167"/>
      <c r="X8" s="168"/>
      <c r="Y8" s="167"/>
      <c r="Z8" s="167"/>
      <c r="AA8" s="167"/>
      <c r="AB8" s="167"/>
      <c r="AC8" s="167"/>
      <c r="AD8" s="169">
        <f t="shared" ref="AD8:AD71" si="0">SUM(G8:AC8)</f>
        <v>0</v>
      </c>
      <c r="AE8" s="170">
        <f t="shared" ref="AE8:AE71" si="1">ROUNDDOWN(E8*(AE$3/100),0)</f>
        <v>0</v>
      </c>
      <c r="AF8" s="171">
        <f t="shared" ref="AF8:AF71" si="2">AD8+AE8</f>
        <v>0</v>
      </c>
      <c r="AG8" s="169" t="s">
        <v>13</v>
      </c>
      <c r="AH8" s="170" t="s">
        <v>13</v>
      </c>
      <c r="AI8" s="170" t="s">
        <v>13</v>
      </c>
      <c r="AJ8" s="170" t="s">
        <v>13</v>
      </c>
      <c r="AK8" s="170" t="s">
        <v>13</v>
      </c>
      <c r="AL8" s="170" t="s">
        <v>13</v>
      </c>
      <c r="AM8" s="171"/>
      <c r="AN8" s="172"/>
      <c r="AO8" s="173" t="str">
        <f t="shared" ref="AO8:AO71" si="3">IF(D8="","",IF(D8=0,"非農家",""))</f>
        <v/>
      </c>
      <c r="AP8" s="174"/>
      <c r="AQ8" s="175"/>
    </row>
    <row r="9" spans="1:256" s="176" customFormat="1" ht="39.75" customHeight="1">
      <c r="A9" s="160">
        <v>2</v>
      </c>
      <c r="B9" s="161"/>
      <c r="C9" s="162"/>
      <c r="D9" s="163"/>
      <c r="E9" s="164"/>
      <c r="F9" s="177"/>
      <c r="G9" s="166"/>
      <c r="H9" s="167"/>
      <c r="I9" s="167"/>
      <c r="J9" s="167"/>
      <c r="K9" s="167"/>
      <c r="L9" s="167"/>
      <c r="M9" s="167"/>
      <c r="N9" s="167"/>
      <c r="O9" s="167"/>
      <c r="P9" s="167"/>
      <c r="Q9" s="167"/>
      <c r="R9" s="167"/>
      <c r="S9" s="167"/>
      <c r="T9" s="167"/>
      <c r="U9" s="168"/>
      <c r="V9" s="167"/>
      <c r="W9" s="167"/>
      <c r="X9" s="168"/>
      <c r="Y9" s="167"/>
      <c r="Z9" s="167"/>
      <c r="AA9" s="167"/>
      <c r="AB9" s="167"/>
      <c r="AC9" s="167"/>
      <c r="AD9" s="169">
        <f t="shared" si="0"/>
        <v>0</v>
      </c>
      <c r="AE9" s="170">
        <f t="shared" si="1"/>
        <v>0</v>
      </c>
      <c r="AF9" s="171">
        <f t="shared" si="2"/>
        <v>0</v>
      </c>
      <c r="AG9" s="169" t="s">
        <v>13</v>
      </c>
      <c r="AH9" s="170" t="s">
        <v>13</v>
      </c>
      <c r="AI9" s="170" t="s">
        <v>13</v>
      </c>
      <c r="AJ9" s="170" t="s">
        <v>13</v>
      </c>
      <c r="AK9" s="170" t="s">
        <v>13</v>
      </c>
      <c r="AL9" s="170" t="s">
        <v>13</v>
      </c>
      <c r="AM9" s="171"/>
      <c r="AN9" s="172"/>
      <c r="AO9" s="173" t="str">
        <f t="shared" si="3"/>
        <v/>
      </c>
      <c r="AP9" s="174"/>
      <c r="AQ9" s="175"/>
    </row>
    <row r="10" spans="1:256" s="176" customFormat="1" ht="39.75" customHeight="1">
      <c r="A10" s="160">
        <v>3</v>
      </c>
      <c r="B10" s="161"/>
      <c r="C10" s="162"/>
      <c r="D10" s="163"/>
      <c r="E10" s="164"/>
      <c r="F10" s="177"/>
      <c r="G10" s="166"/>
      <c r="H10" s="167"/>
      <c r="I10" s="167"/>
      <c r="J10" s="167"/>
      <c r="K10" s="167"/>
      <c r="L10" s="167"/>
      <c r="M10" s="167"/>
      <c r="N10" s="167"/>
      <c r="O10" s="167"/>
      <c r="P10" s="167"/>
      <c r="Q10" s="167"/>
      <c r="R10" s="167"/>
      <c r="S10" s="167"/>
      <c r="T10" s="167"/>
      <c r="U10" s="168"/>
      <c r="V10" s="167"/>
      <c r="W10" s="167"/>
      <c r="X10" s="168"/>
      <c r="Y10" s="167"/>
      <c r="Z10" s="167"/>
      <c r="AA10" s="167"/>
      <c r="AB10" s="167"/>
      <c r="AC10" s="167"/>
      <c r="AD10" s="169">
        <f t="shared" si="0"/>
        <v>0</v>
      </c>
      <c r="AE10" s="170">
        <f t="shared" si="1"/>
        <v>0</v>
      </c>
      <c r="AF10" s="171">
        <f t="shared" si="2"/>
        <v>0</v>
      </c>
      <c r="AG10" s="169" t="s">
        <v>13</v>
      </c>
      <c r="AH10" s="170" t="s">
        <v>13</v>
      </c>
      <c r="AI10" s="170" t="s">
        <v>13</v>
      </c>
      <c r="AJ10" s="170" t="s">
        <v>13</v>
      </c>
      <c r="AK10" s="170" t="s">
        <v>13</v>
      </c>
      <c r="AL10" s="170" t="s">
        <v>13</v>
      </c>
      <c r="AM10" s="171"/>
      <c r="AN10" s="172"/>
      <c r="AO10" s="173" t="str">
        <f t="shared" si="3"/>
        <v/>
      </c>
      <c r="AP10" s="174"/>
      <c r="AQ10" s="175"/>
    </row>
    <row r="11" spans="1:256" s="176" customFormat="1" ht="39.75" customHeight="1">
      <c r="A11" s="160">
        <v>4</v>
      </c>
      <c r="B11" s="161"/>
      <c r="C11" s="162"/>
      <c r="D11" s="163"/>
      <c r="E11" s="164"/>
      <c r="F11" s="177"/>
      <c r="G11" s="166"/>
      <c r="H11" s="167"/>
      <c r="I11" s="167"/>
      <c r="J11" s="167"/>
      <c r="K11" s="167"/>
      <c r="L11" s="167"/>
      <c r="M11" s="167"/>
      <c r="N11" s="167"/>
      <c r="O11" s="167"/>
      <c r="P11" s="167"/>
      <c r="Q11" s="167"/>
      <c r="R11" s="167"/>
      <c r="S11" s="167"/>
      <c r="T11" s="167"/>
      <c r="U11" s="168"/>
      <c r="V11" s="167"/>
      <c r="W11" s="167"/>
      <c r="X11" s="168"/>
      <c r="Y11" s="167"/>
      <c r="Z11" s="167"/>
      <c r="AA11" s="167"/>
      <c r="AB11" s="167"/>
      <c r="AC11" s="167"/>
      <c r="AD11" s="169">
        <f t="shared" si="0"/>
        <v>0</v>
      </c>
      <c r="AE11" s="170">
        <f t="shared" si="1"/>
        <v>0</v>
      </c>
      <c r="AF11" s="171">
        <f t="shared" si="2"/>
        <v>0</v>
      </c>
      <c r="AG11" s="169" t="s">
        <v>13</v>
      </c>
      <c r="AH11" s="170" t="s">
        <v>13</v>
      </c>
      <c r="AI11" s="170" t="s">
        <v>13</v>
      </c>
      <c r="AJ11" s="170" t="s">
        <v>13</v>
      </c>
      <c r="AK11" s="170" t="s">
        <v>13</v>
      </c>
      <c r="AL11" s="170" t="s">
        <v>13</v>
      </c>
      <c r="AM11" s="171"/>
      <c r="AN11" s="172"/>
      <c r="AO11" s="173" t="str">
        <f t="shared" si="3"/>
        <v/>
      </c>
      <c r="AP11" s="174"/>
      <c r="AQ11" s="175"/>
    </row>
    <row r="12" spans="1:256" s="176" customFormat="1" ht="39.75" customHeight="1">
      <c r="A12" s="160">
        <v>5</v>
      </c>
      <c r="B12" s="161"/>
      <c r="C12" s="162"/>
      <c r="D12" s="163"/>
      <c r="E12" s="164"/>
      <c r="F12" s="177"/>
      <c r="G12" s="166"/>
      <c r="H12" s="167"/>
      <c r="I12" s="167"/>
      <c r="J12" s="167"/>
      <c r="K12" s="167"/>
      <c r="L12" s="167"/>
      <c r="M12" s="167"/>
      <c r="N12" s="167"/>
      <c r="O12" s="167"/>
      <c r="P12" s="167"/>
      <c r="Q12" s="167"/>
      <c r="R12" s="167"/>
      <c r="S12" s="167"/>
      <c r="T12" s="167"/>
      <c r="U12" s="168"/>
      <c r="V12" s="167"/>
      <c r="W12" s="167"/>
      <c r="X12" s="168"/>
      <c r="Y12" s="167"/>
      <c r="Z12" s="167"/>
      <c r="AA12" s="167"/>
      <c r="AB12" s="167"/>
      <c r="AC12" s="167"/>
      <c r="AD12" s="169">
        <f t="shared" si="0"/>
        <v>0</v>
      </c>
      <c r="AE12" s="170">
        <f t="shared" si="1"/>
        <v>0</v>
      </c>
      <c r="AF12" s="171">
        <f t="shared" si="2"/>
        <v>0</v>
      </c>
      <c r="AG12" s="169" t="s">
        <v>13</v>
      </c>
      <c r="AH12" s="170" t="s">
        <v>13</v>
      </c>
      <c r="AI12" s="170" t="s">
        <v>13</v>
      </c>
      <c r="AJ12" s="170" t="s">
        <v>13</v>
      </c>
      <c r="AK12" s="170" t="s">
        <v>13</v>
      </c>
      <c r="AL12" s="170" t="s">
        <v>13</v>
      </c>
      <c r="AM12" s="171"/>
      <c r="AN12" s="172"/>
      <c r="AO12" s="173" t="str">
        <f t="shared" si="3"/>
        <v/>
      </c>
      <c r="AP12" s="174"/>
      <c r="AQ12" s="175"/>
    </row>
    <row r="13" spans="1:256" s="176" customFormat="1" ht="39.75" customHeight="1">
      <c r="A13" s="160">
        <v>6</v>
      </c>
      <c r="B13" s="161"/>
      <c r="C13" s="162"/>
      <c r="D13" s="163"/>
      <c r="E13" s="164"/>
      <c r="F13" s="177"/>
      <c r="G13" s="166"/>
      <c r="H13" s="167"/>
      <c r="I13" s="167"/>
      <c r="J13" s="167"/>
      <c r="K13" s="167"/>
      <c r="L13" s="167"/>
      <c r="M13" s="167"/>
      <c r="N13" s="167"/>
      <c r="O13" s="167"/>
      <c r="P13" s="167"/>
      <c r="Q13" s="167"/>
      <c r="R13" s="167"/>
      <c r="S13" s="167"/>
      <c r="T13" s="167"/>
      <c r="U13" s="168"/>
      <c r="V13" s="167"/>
      <c r="W13" s="167"/>
      <c r="X13" s="168"/>
      <c r="Y13" s="167"/>
      <c r="Z13" s="167"/>
      <c r="AA13" s="167"/>
      <c r="AB13" s="167"/>
      <c r="AC13" s="167"/>
      <c r="AD13" s="169">
        <f t="shared" si="0"/>
        <v>0</v>
      </c>
      <c r="AE13" s="170">
        <f t="shared" si="1"/>
        <v>0</v>
      </c>
      <c r="AF13" s="171">
        <f t="shared" si="2"/>
        <v>0</v>
      </c>
      <c r="AG13" s="169" t="s">
        <v>13</v>
      </c>
      <c r="AH13" s="170" t="s">
        <v>13</v>
      </c>
      <c r="AI13" s="170" t="s">
        <v>13</v>
      </c>
      <c r="AJ13" s="170" t="s">
        <v>13</v>
      </c>
      <c r="AK13" s="170" t="s">
        <v>13</v>
      </c>
      <c r="AL13" s="170" t="s">
        <v>13</v>
      </c>
      <c r="AM13" s="171"/>
      <c r="AN13" s="172"/>
      <c r="AO13" s="173" t="str">
        <f t="shared" si="3"/>
        <v/>
      </c>
      <c r="AP13" s="174"/>
      <c r="AQ13" s="175"/>
    </row>
    <row r="14" spans="1:256" s="176" customFormat="1" ht="39.75" customHeight="1">
      <c r="A14" s="160">
        <v>7</v>
      </c>
      <c r="B14" s="161"/>
      <c r="C14" s="162"/>
      <c r="D14" s="163"/>
      <c r="E14" s="164"/>
      <c r="F14" s="177"/>
      <c r="G14" s="166"/>
      <c r="H14" s="167"/>
      <c r="I14" s="167"/>
      <c r="J14" s="167"/>
      <c r="K14" s="167"/>
      <c r="L14" s="167"/>
      <c r="M14" s="167"/>
      <c r="N14" s="167"/>
      <c r="O14" s="167"/>
      <c r="P14" s="167"/>
      <c r="Q14" s="167"/>
      <c r="R14" s="167"/>
      <c r="S14" s="167"/>
      <c r="T14" s="167"/>
      <c r="U14" s="168"/>
      <c r="V14" s="167"/>
      <c r="W14" s="167"/>
      <c r="X14" s="168"/>
      <c r="Y14" s="167"/>
      <c r="Z14" s="167"/>
      <c r="AA14" s="167"/>
      <c r="AB14" s="167"/>
      <c r="AC14" s="167"/>
      <c r="AD14" s="169">
        <f t="shared" si="0"/>
        <v>0</v>
      </c>
      <c r="AE14" s="170">
        <f t="shared" si="1"/>
        <v>0</v>
      </c>
      <c r="AF14" s="171">
        <f t="shared" si="2"/>
        <v>0</v>
      </c>
      <c r="AG14" s="169" t="s">
        <v>13</v>
      </c>
      <c r="AH14" s="170" t="s">
        <v>13</v>
      </c>
      <c r="AI14" s="170" t="s">
        <v>13</v>
      </c>
      <c r="AJ14" s="170" t="s">
        <v>13</v>
      </c>
      <c r="AK14" s="170" t="s">
        <v>13</v>
      </c>
      <c r="AL14" s="170" t="s">
        <v>13</v>
      </c>
      <c r="AM14" s="171"/>
      <c r="AN14" s="172"/>
      <c r="AO14" s="173" t="str">
        <f t="shared" si="3"/>
        <v/>
      </c>
      <c r="AP14" s="174"/>
      <c r="AQ14" s="175"/>
    </row>
    <row r="15" spans="1:256" s="176" customFormat="1" ht="33.75" customHeight="1">
      <c r="A15" s="160">
        <v>8</v>
      </c>
      <c r="B15" s="161"/>
      <c r="C15" s="162"/>
      <c r="D15" s="163"/>
      <c r="E15" s="164"/>
      <c r="F15" s="177"/>
      <c r="G15" s="166"/>
      <c r="H15" s="167"/>
      <c r="I15" s="167"/>
      <c r="J15" s="167"/>
      <c r="K15" s="167"/>
      <c r="L15" s="167"/>
      <c r="M15" s="167"/>
      <c r="N15" s="167"/>
      <c r="O15" s="167"/>
      <c r="P15" s="167"/>
      <c r="Q15" s="167"/>
      <c r="R15" s="167"/>
      <c r="S15" s="167"/>
      <c r="T15" s="167"/>
      <c r="U15" s="168"/>
      <c r="V15" s="167"/>
      <c r="W15" s="167"/>
      <c r="X15" s="168"/>
      <c r="Y15" s="167"/>
      <c r="Z15" s="167"/>
      <c r="AA15" s="167"/>
      <c r="AB15" s="167"/>
      <c r="AC15" s="167"/>
      <c r="AD15" s="169">
        <f t="shared" si="0"/>
        <v>0</v>
      </c>
      <c r="AE15" s="170">
        <f t="shared" si="1"/>
        <v>0</v>
      </c>
      <c r="AF15" s="171">
        <f t="shared" si="2"/>
        <v>0</v>
      </c>
      <c r="AG15" s="169" t="s">
        <v>13</v>
      </c>
      <c r="AH15" s="170" t="s">
        <v>13</v>
      </c>
      <c r="AI15" s="170" t="s">
        <v>13</v>
      </c>
      <c r="AJ15" s="170" t="s">
        <v>13</v>
      </c>
      <c r="AK15" s="170" t="s">
        <v>13</v>
      </c>
      <c r="AL15" s="170" t="s">
        <v>13</v>
      </c>
      <c r="AM15" s="171"/>
      <c r="AN15" s="172"/>
      <c r="AO15" s="173" t="str">
        <f t="shared" si="3"/>
        <v/>
      </c>
      <c r="AP15" s="174"/>
      <c r="AQ15" s="175"/>
    </row>
    <row r="16" spans="1:256" s="176" customFormat="1" ht="33.75" customHeight="1">
      <c r="A16" s="160">
        <v>9</v>
      </c>
      <c r="B16" s="161"/>
      <c r="C16" s="162"/>
      <c r="D16" s="163"/>
      <c r="E16" s="164"/>
      <c r="F16" s="177"/>
      <c r="G16" s="166"/>
      <c r="H16" s="167"/>
      <c r="I16" s="167"/>
      <c r="J16" s="167"/>
      <c r="K16" s="167"/>
      <c r="L16" s="167"/>
      <c r="M16" s="167"/>
      <c r="N16" s="167"/>
      <c r="O16" s="167"/>
      <c r="P16" s="167"/>
      <c r="Q16" s="167"/>
      <c r="R16" s="167"/>
      <c r="S16" s="167"/>
      <c r="T16" s="167"/>
      <c r="U16" s="168"/>
      <c r="V16" s="167"/>
      <c r="W16" s="167"/>
      <c r="X16" s="168"/>
      <c r="Y16" s="167"/>
      <c r="Z16" s="167"/>
      <c r="AA16" s="167"/>
      <c r="AB16" s="167"/>
      <c r="AC16" s="167"/>
      <c r="AD16" s="169">
        <f t="shared" si="0"/>
        <v>0</v>
      </c>
      <c r="AE16" s="170">
        <f t="shared" si="1"/>
        <v>0</v>
      </c>
      <c r="AF16" s="171">
        <f t="shared" si="2"/>
        <v>0</v>
      </c>
      <c r="AG16" s="169" t="s">
        <v>13</v>
      </c>
      <c r="AH16" s="170" t="s">
        <v>13</v>
      </c>
      <c r="AI16" s="170" t="s">
        <v>13</v>
      </c>
      <c r="AJ16" s="170" t="s">
        <v>13</v>
      </c>
      <c r="AK16" s="170" t="s">
        <v>13</v>
      </c>
      <c r="AL16" s="170" t="s">
        <v>13</v>
      </c>
      <c r="AM16" s="171"/>
      <c r="AN16" s="172"/>
      <c r="AO16" s="173" t="str">
        <f t="shared" si="3"/>
        <v/>
      </c>
      <c r="AP16" s="174"/>
      <c r="AQ16" s="175"/>
    </row>
    <row r="17" spans="1:43" s="176" customFormat="1" ht="39.75" customHeight="1">
      <c r="A17" s="160">
        <v>10</v>
      </c>
      <c r="B17" s="161"/>
      <c r="C17" s="162"/>
      <c r="D17" s="163"/>
      <c r="E17" s="164"/>
      <c r="F17" s="177"/>
      <c r="G17" s="166"/>
      <c r="H17" s="167"/>
      <c r="I17" s="167"/>
      <c r="J17" s="167"/>
      <c r="K17" s="167"/>
      <c r="L17" s="167"/>
      <c r="M17" s="167"/>
      <c r="N17" s="167"/>
      <c r="O17" s="167"/>
      <c r="P17" s="167"/>
      <c r="Q17" s="167"/>
      <c r="R17" s="167"/>
      <c r="S17" s="167"/>
      <c r="T17" s="167"/>
      <c r="U17" s="168"/>
      <c r="V17" s="167"/>
      <c r="W17" s="167"/>
      <c r="X17" s="168"/>
      <c r="Y17" s="167"/>
      <c r="Z17" s="167"/>
      <c r="AA17" s="167"/>
      <c r="AB17" s="167"/>
      <c r="AC17" s="167"/>
      <c r="AD17" s="169">
        <f t="shared" si="0"/>
        <v>0</v>
      </c>
      <c r="AE17" s="170">
        <f t="shared" si="1"/>
        <v>0</v>
      </c>
      <c r="AF17" s="171">
        <f t="shared" si="2"/>
        <v>0</v>
      </c>
      <c r="AG17" s="169" t="s">
        <v>13</v>
      </c>
      <c r="AH17" s="170" t="s">
        <v>13</v>
      </c>
      <c r="AI17" s="170" t="s">
        <v>13</v>
      </c>
      <c r="AJ17" s="170" t="s">
        <v>13</v>
      </c>
      <c r="AK17" s="170" t="s">
        <v>13</v>
      </c>
      <c r="AL17" s="170" t="s">
        <v>13</v>
      </c>
      <c r="AM17" s="171"/>
      <c r="AN17" s="172"/>
      <c r="AO17" s="173" t="str">
        <f t="shared" si="3"/>
        <v/>
      </c>
      <c r="AP17" s="174"/>
      <c r="AQ17" s="175"/>
    </row>
    <row r="18" spans="1:43" s="176" customFormat="1" ht="39.75" customHeight="1">
      <c r="A18" s="160">
        <v>11</v>
      </c>
      <c r="B18" s="161"/>
      <c r="C18" s="162"/>
      <c r="D18" s="163"/>
      <c r="E18" s="164"/>
      <c r="F18" s="177"/>
      <c r="G18" s="166"/>
      <c r="H18" s="167"/>
      <c r="I18" s="167"/>
      <c r="J18" s="167"/>
      <c r="K18" s="167"/>
      <c r="L18" s="167"/>
      <c r="M18" s="167"/>
      <c r="N18" s="167"/>
      <c r="O18" s="167"/>
      <c r="P18" s="167"/>
      <c r="Q18" s="167"/>
      <c r="R18" s="167"/>
      <c r="S18" s="167"/>
      <c r="T18" s="167"/>
      <c r="U18" s="168"/>
      <c r="V18" s="167"/>
      <c r="W18" s="167"/>
      <c r="X18" s="168"/>
      <c r="Y18" s="167"/>
      <c r="Z18" s="167"/>
      <c r="AA18" s="167"/>
      <c r="AB18" s="167"/>
      <c r="AC18" s="167"/>
      <c r="AD18" s="169">
        <f t="shared" si="0"/>
        <v>0</v>
      </c>
      <c r="AE18" s="170">
        <f t="shared" si="1"/>
        <v>0</v>
      </c>
      <c r="AF18" s="171">
        <f t="shared" si="2"/>
        <v>0</v>
      </c>
      <c r="AG18" s="169" t="s">
        <v>13</v>
      </c>
      <c r="AH18" s="170" t="s">
        <v>13</v>
      </c>
      <c r="AI18" s="170" t="s">
        <v>13</v>
      </c>
      <c r="AJ18" s="170" t="s">
        <v>13</v>
      </c>
      <c r="AK18" s="170" t="s">
        <v>13</v>
      </c>
      <c r="AL18" s="170" t="s">
        <v>13</v>
      </c>
      <c r="AM18" s="171"/>
      <c r="AN18" s="172"/>
      <c r="AO18" s="173" t="str">
        <f t="shared" si="3"/>
        <v/>
      </c>
      <c r="AP18" s="174"/>
      <c r="AQ18" s="175"/>
    </row>
    <row r="19" spans="1:43" s="176" customFormat="1" ht="39.75" customHeight="1">
      <c r="A19" s="160">
        <v>12</v>
      </c>
      <c r="B19" s="161"/>
      <c r="C19" s="162"/>
      <c r="D19" s="163"/>
      <c r="E19" s="164"/>
      <c r="F19" s="177"/>
      <c r="G19" s="166"/>
      <c r="H19" s="167"/>
      <c r="I19" s="167"/>
      <c r="J19" s="167"/>
      <c r="K19" s="167"/>
      <c r="L19" s="167"/>
      <c r="M19" s="167"/>
      <c r="N19" s="167"/>
      <c r="O19" s="167"/>
      <c r="P19" s="167"/>
      <c r="Q19" s="167"/>
      <c r="R19" s="167"/>
      <c r="S19" s="167"/>
      <c r="T19" s="167"/>
      <c r="U19" s="168"/>
      <c r="V19" s="167"/>
      <c r="W19" s="167"/>
      <c r="X19" s="168"/>
      <c r="Y19" s="167"/>
      <c r="Z19" s="167"/>
      <c r="AA19" s="167"/>
      <c r="AB19" s="167"/>
      <c r="AC19" s="167"/>
      <c r="AD19" s="169">
        <f t="shared" si="0"/>
        <v>0</v>
      </c>
      <c r="AE19" s="170">
        <f t="shared" si="1"/>
        <v>0</v>
      </c>
      <c r="AF19" s="171">
        <f t="shared" si="2"/>
        <v>0</v>
      </c>
      <c r="AG19" s="169" t="s">
        <v>13</v>
      </c>
      <c r="AH19" s="170" t="s">
        <v>13</v>
      </c>
      <c r="AI19" s="170" t="s">
        <v>13</v>
      </c>
      <c r="AJ19" s="170" t="s">
        <v>13</v>
      </c>
      <c r="AK19" s="170" t="s">
        <v>13</v>
      </c>
      <c r="AL19" s="170" t="s">
        <v>13</v>
      </c>
      <c r="AM19" s="171"/>
      <c r="AN19" s="172"/>
      <c r="AO19" s="173" t="str">
        <f t="shared" si="3"/>
        <v/>
      </c>
      <c r="AP19" s="174"/>
      <c r="AQ19" s="175"/>
    </row>
    <row r="20" spans="1:43" s="176" customFormat="1" ht="39.75" customHeight="1">
      <c r="A20" s="160">
        <v>13</v>
      </c>
      <c r="B20" s="161"/>
      <c r="C20" s="162"/>
      <c r="D20" s="163"/>
      <c r="E20" s="164"/>
      <c r="F20" s="177"/>
      <c r="G20" s="166"/>
      <c r="H20" s="167"/>
      <c r="I20" s="167"/>
      <c r="J20" s="167"/>
      <c r="K20" s="167"/>
      <c r="L20" s="167"/>
      <c r="M20" s="167"/>
      <c r="N20" s="167"/>
      <c r="O20" s="167"/>
      <c r="P20" s="167"/>
      <c r="Q20" s="167"/>
      <c r="R20" s="167"/>
      <c r="S20" s="167"/>
      <c r="T20" s="167"/>
      <c r="U20" s="168"/>
      <c r="V20" s="167"/>
      <c r="W20" s="167"/>
      <c r="X20" s="168"/>
      <c r="Y20" s="167"/>
      <c r="Z20" s="167"/>
      <c r="AA20" s="167"/>
      <c r="AB20" s="167"/>
      <c r="AC20" s="167"/>
      <c r="AD20" s="169">
        <f t="shared" si="0"/>
        <v>0</v>
      </c>
      <c r="AE20" s="170">
        <f t="shared" si="1"/>
        <v>0</v>
      </c>
      <c r="AF20" s="171">
        <f t="shared" si="2"/>
        <v>0</v>
      </c>
      <c r="AG20" s="169" t="s">
        <v>13</v>
      </c>
      <c r="AH20" s="170" t="s">
        <v>13</v>
      </c>
      <c r="AI20" s="170" t="s">
        <v>13</v>
      </c>
      <c r="AJ20" s="170" t="s">
        <v>13</v>
      </c>
      <c r="AK20" s="170" t="s">
        <v>13</v>
      </c>
      <c r="AL20" s="170" t="s">
        <v>13</v>
      </c>
      <c r="AM20" s="171"/>
      <c r="AN20" s="172"/>
      <c r="AO20" s="173" t="str">
        <f t="shared" si="3"/>
        <v/>
      </c>
      <c r="AP20" s="174"/>
      <c r="AQ20" s="175"/>
    </row>
    <row r="21" spans="1:43" s="176" customFormat="1" ht="33.75" customHeight="1">
      <c r="A21" s="160">
        <v>14</v>
      </c>
      <c r="B21" s="161"/>
      <c r="C21" s="162"/>
      <c r="D21" s="163"/>
      <c r="E21" s="164"/>
      <c r="F21" s="177"/>
      <c r="G21" s="166"/>
      <c r="H21" s="167"/>
      <c r="I21" s="167"/>
      <c r="J21" s="167"/>
      <c r="K21" s="167"/>
      <c r="L21" s="167"/>
      <c r="M21" s="167"/>
      <c r="N21" s="167"/>
      <c r="O21" s="167"/>
      <c r="P21" s="167"/>
      <c r="Q21" s="167"/>
      <c r="R21" s="167"/>
      <c r="S21" s="167"/>
      <c r="T21" s="167"/>
      <c r="U21" s="168"/>
      <c r="V21" s="167"/>
      <c r="W21" s="167"/>
      <c r="X21" s="168"/>
      <c r="Y21" s="167"/>
      <c r="Z21" s="167"/>
      <c r="AA21" s="167"/>
      <c r="AB21" s="167"/>
      <c r="AC21" s="167"/>
      <c r="AD21" s="169">
        <f t="shared" si="0"/>
        <v>0</v>
      </c>
      <c r="AE21" s="170">
        <f t="shared" si="1"/>
        <v>0</v>
      </c>
      <c r="AF21" s="171">
        <f t="shared" si="2"/>
        <v>0</v>
      </c>
      <c r="AG21" s="169" t="s">
        <v>13</v>
      </c>
      <c r="AH21" s="170" t="s">
        <v>13</v>
      </c>
      <c r="AI21" s="170" t="s">
        <v>13</v>
      </c>
      <c r="AJ21" s="170" t="s">
        <v>13</v>
      </c>
      <c r="AK21" s="170" t="s">
        <v>13</v>
      </c>
      <c r="AL21" s="170" t="s">
        <v>13</v>
      </c>
      <c r="AM21" s="171"/>
      <c r="AN21" s="172"/>
      <c r="AO21" s="173" t="str">
        <f t="shared" si="3"/>
        <v/>
      </c>
      <c r="AP21" s="174"/>
      <c r="AQ21" s="175"/>
    </row>
    <row r="22" spans="1:43" s="176" customFormat="1" ht="39.75" customHeight="1">
      <c r="A22" s="160">
        <v>15</v>
      </c>
      <c r="B22" s="161"/>
      <c r="C22" s="162"/>
      <c r="D22" s="163"/>
      <c r="E22" s="164"/>
      <c r="F22" s="177"/>
      <c r="G22" s="166"/>
      <c r="H22" s="167"/>
      <c r="I22" s="167"/>
      <c r="J22" s="167"/>
      <c r="K22" s="167"/>
      <c r="L22" s="167"/>
      <c r="M22" s="167"/>
      <c r="N22" s="167"/>
      <c r="O22" s="167"/>
      <c r="P22" s="167"/>
      <c r="Q22" s="167"/>
      <c r="R22" s="167"/>
      <c r="S22" s="167"/>
      <c r="T22" s="167"/>
      <c r="U22" s="168"/>
      <c r="V22" s="167"/>
      <c r="W22" s="167"/>
      <c r="X22" s="168"/>
      <c r="Y22" s="167"/>
      <c r="Z22" s="167"/>
      <c r="AA22" s="167"/>
      <c r="AB22" s="167"/>
      <c r="AC22" s="167"/>
      <c r="AD22" s="169">
        <f t="shared" si="0"/>
        <v>0</v>
      </c>
      <c r="AE22" s="170">
        <f t="shared" si="1"/>
        <v>0</v>
      </c>
      <c r="AF22" s="171">
        <f t="shared" si="2"/>
        <v>0</v>
      </c>
      <c r="AG22" s="169" t="s">
        <v>13</v>
      </c>
      <c r="AH22" s="170" t="s">
        <v>13</v>
      </c>
      <c r="AI22" s="170" t="s">
        <v>13</v>
      </c>
      <c r="AJ22" s="170" t="s">
        <v>13</v>
      </c>
      <c r="AK22" s="170" t="s">
        <v>13</v>
      </c>
      <c r="AL22" s="170" t="s">
        <v>13</v>
      </c>
      <c r="AM22" s="171"/>
      <c r="AN22" s="172"/>
      <c r="AO22" s="173" t="str">
        <f t="shared" si="3"/>
        <v/>
      </c>
      <c r="AP22" s="174"/>
      <c r="AQ22" s="175"/>
    </row>
    <row r="23" spans="1:43" s="176" customFormat="1" ht="39.75" customHeight="1">
      <c r="A23" s="160">
        <v>16</v>
      </c>
      <c r="B23" s="161"/>
      <c r="C23" s="162"/>
      <c r="D23" s="163"/>
      <c r="E23" s="164"/>
      <c r="F23" s="177"/>
      <c r="G23" s="166"/>
      <c r="H23" s="167"/>
      <c r="I23" s="167"/>
      <c r="J23" s="167"/>
      <c r="K23" s="167"/>
      <c r="L23" s="167"/>
      <c r="M23" s="167"/>
      <c r="N23" s="167"/>
      <c r="O23" s="167"/>
      <c r="P23" s="167"/>
      <c r="Q23" s="167"/>
      <c r="R23" s="167"/>
      <c r="S23" s="167"/>
      <c r="T23" s="167"/>
      <c r="U23" s="168"/>
      <c r="V23" s="167"/>
      <c r="W23" s="167"/>
      <c r="X23" s="168"/>
      <c r="Y23" s="167"/>
      <c r="Z23" s="167"/>
      <c r="AA23" s="167"/>
      <c r="AB23" s="167"/>
      <c r="AC23" s="167"/>
      <c r="AD23" s="169">
        <f t="shared" si="0"/>
        <v>0</v>
      </c>
      <c r="AE23" s="170">
        <f t="shared" si="1"/>
        <v>0</v>
      </c>
      <c r="AF23" s="171">
        <f t="shared" si="2"/>
        <v>0</v>
      </c>
      <c r="AG23" s="169" t="s">
        <v>13</v>
      </c>
      <c r="AH23" s="170" t="s">
        <v>13</v>
      </c>
      <c r="AI23" s="170" t="s">
        <v>13</v>
      </c>
      <c r="AJ23" s="170" t="s">
        <v>13</v>
      </c>
      <c r="AK23" s="170" t="s">
        <v>13</v>
      </c>
      <c r="AL23" s="170" t="s">
        <v>13</v>
      </c>
      <c r="AM23" s="171"/>
      <c r="AN23" s="172"/>
      <c r="AO23" s="173" t="str">
        <f t="shared" si="3"/>
        <v/>
      </c>
      <c r="AP23" s="174"/>
      <c r="AQ23" s="175"/>
    </row>
    <row r="24" spans="1:43" s="176" customFormat="1" ht="39.75" customHeight="1">
      <c r="A24" s="160">
        <v>17</v>
      </c>
      <c r="B24" s="161"/>
      <c r="C24" s="162"/>
      <c r="D24" s="163"/>
      <c r="E24" s="164"/>
      <c r="F24" s="177"/>
      <c r="G24" s="166"/>
      <c r="H24" s="167"/>
      <c r="I24" s="167"/>
      <c r="J24" s="167"/>
      <c r="K24" s="167"/>
      <c r="L24" s="167"/>
      <c r="M24" s="167"/>
      <c r="N24" s="167"/>
      <c r="O24" s="167"/>
      <c r="P24" s="167"/>
      <c r="Q24" s="167"/>
      <c r="R24" s="167"/>
      <c r="S24" s="167"/>
      <c r="T24" s="167"/>
      <c r="U24" s="168"/>
      <c r="V24" s="167"/>
      <c r="W24" s="167"/>
      <c r="X24" s="168"/>
      <c r="Y24" s="167"/>
      <c r="Z24" s="167"/>
      <c r="AA24" s="167"/>
      <c r="AB24" s="167"/>
      <c r="AC24" s="167"/>
      <c r="AD24" s="169">
        <f t="shared" si="0"/>
        <v>0</v>
      </c>
      <c r="AE24" s="170">
        <f t="shared" si="1"/>
        <v>0</v>
      </c>
      <c r="AF24" s="171">
        <f t="shared" si="2"/>
        <v>0</v>
      </c>
      <c r="AG24" s="169" t="s">
        <v>13</v>
      </c>
      <c r="AH24" s="170" t="s">
        <v>13</v>
      </c>
      <c r="AI24" s="170" t="s">
        <v>13</v>
      </c>
      <c r="AJ24" s="170" t="s">
        <v>13</v>
      </c>
      <c r="AK24" s="170" t="s">
        <v>13</v>
      </c>
      <c r="AL24" s="170" t="s">
        <v>13</v>
      </c>
      <c r="AM24" s="171"/>
      <c r="AN24" s="172"/>
      <c r="AO24" s="173" t="str">
        <f t="shared" si="3"/>
        <v/>
      </c>
      <c r="AP24" s="174"/>
      <c r="AQ24" s="175"/>
    </row>
    <row r="25" spans="1:43" s="176" customFormat="1" ht="33.75" customHeight="1">
      <c r="A25" s="160">
        <v>18</v>
      </c>
      <c r="B25" s="161"/>
      <c r="C25" s="162"/>
      <c r="D25" s="163"/>
      <c r="E25" s="164"/>
      <c r="F25" s="177"/>
      <c r="G25" s="166"/>
      <c r="H25" s="167"/>
      <c r="I25" s="167"/>
      <c r="J25" s="167"/>
      <c r="K25" s="167"/>
      <c r="L25" s="167"/>
      <c r="M25" s="167"/>
      <c r="N25" s="167"/>
      <c r="O25" s="167"/>
      <c r="P25" s="167"/>
      <c r="Q25" s="167"/>
      <c r="R25" s="167"/>
      <c r="S25" s="167"/>
      <c r="T25" s="167"/>
      <c r="U25" s="168"/>
      <c r="V25" s="167"/>
      <c r="W25" s="167"/>
      <c r="X25" s="168"/>
      <c r="Y25" s="167"/>
      <c r="Z25" s="167"/>
      <c r="AA25" s="167"/>
      <c r="AB25" s="167"/>
      <c r="AC25" s="167"/>
      <c r="AD25" s="169">
        <f t="shared" si="0"/>
        <v>0</v>
      </c>
      <c r="AE25" s="170">
        <f t="shared" si="1"/>
        <v>0</v>
      </c>
      <c r="AF25" s="171">
        <f t="shared" si="2"/>
        <v>0</v>
      </c>
      <c r="AG25" s="169" t="s">
        <v>13</v>
      </c>
      <c r="AH25" s="170" t="s">
        <v>13</v>
      </c>
      <c r="AI25" s="170" t="s">
        <v>13</v>
      </c>
      <c r="AJ25" s="170" t="s">
        <v>13</v>
      </c>
      <c r="AK25" s="170" t="s">
        <v>13</v>
      </c>
      <c r="AL25" s="170" t="s">
        <v>13</v>
      </c>
      <c r="AM25" s="171"/>
      <c r="AN25" s="172"/>
      <c r="AO25" s="173" t="str">
        <f t="shared" si="3"/>
        <v/>
      </c>
      <c r="AP25" s="174"/>
      <c r="AQ25" s="175"/>
    </row>
    <row r="26" spans="1:43" s="176" customFormat="1" ht="33.75" customHeight="1">
      <c r="A26" s="160">
        <v>19</v>
      </c>
      <c r="B26" s="161"/>
      <c r="C26" s="162"/>
      <c r="D26" s="163"/>
      <c r="E26" s="164"/>
      <c r="F26" s="177"/>
      <c r="G26" s="166"/>
      <c r="H26" s="167"/>
      <c r="I26" s="167"/>
      <c r="J26" s="167"/>
      <c r="K26" s="167"/>
      <c r="L26" s="167"/>
      <c r="M26" s="167"/>
      <c r="N26" s="167"/>
      <c r="O26" s="167"/>
      <c r="P26" s="167"/>
      <c r="Q26" s="167"/>
      <c r="R26" s="167"/>
      <c r="S26" s="167"/>
      <c r="T26" s="167"/>
      <c r="U26" s="168"/>
      <c r="V26" s="167"/>
      <c r="W26" s="167"/>
      <c r="X26" s="168"/>
      <c r="Y26" s="167"/>
      <c r="Z26" s="167"/>
      <c r="AA26" s="167"/>
      <c r="AB26" s="167"/>
      <c r="AC26" s="167"/>
      <c r="AD26" s="169">
        <f t="shared" si="0"/>
        <v>0</v>
      </c>
      <c r="AE26" s="170">
        <f t="shared" si="1"/>
        <v>0</v>
      </c>
      <c r="AF26" s="171">
        <f t="shared" si="2"/>
        <v>0</v>
      </c>
      <c r="AG26" s="169" t="s">
        <v>13</v>
      </c>
      <c r="AH26" s="170" t="s">
        <v>13</v>
      </c>
      <c r="AI26" s="170" t="s">
        <v>13</v>
      </c>
      <c r="AJ26" s="170" t="s">
        <v>13</v>
      </c>
      <c r="AK26" s="170" t="s">
        <v>13</v>
      </c>
      <c r="AL26" s="170" t="s">
        <v>13</v>
      </c>
      <c r="AM26" s="171"/>
      <c r="AN26" s="172"/>
      <c r="AO26" s="173" t="str">
        <f t="shared" si="3"/>
        <v/>
      </c>
      <c r="AP26" s="174"/>
      <c r="AQ26" s="175"/>
    </row>
    <row r="27" spans="1:43" s="176" customFormat="1" ht="39.75" customHeight="1">
      <c r="A27" s="160">
        <v>20</v>
      </c>
      <c r="B27" s="161"/>
      <c r="C27" s="162"/>
      <c r="D27" s="163"/>
      <c r="E27" s="164"/>
      <c r="F27" s="177"/>
      <c r="G27" s="166"/>
      <c r="H27" s="167"/>
      <c r="I27" s="167"/>
      <c r="J27" s="167"/>
      <c r="K27" s="167"/>
      <c r="L27" s="167"/>
      <c r="M27" s="167"/>
      <c r="N27" s="167"/>
      <c r="O27" s="167"/>
      <c r="P27" s="167"/>
      <c r="Q27" s="167"/>
      <c r="R27" s="167"/>
      <c r="S27" s="167"/>
      <c r="T27" s="167"/>
      <c r="U27" s="168"/>
      <c r="V27" s="167"/>
      <c r="W27" s="167"/>
      <c r="X27" s="168"/>
      <c r="Y27" s="167"/>
      <c r="Z27" s="167"/>
      <c r="AA27" s="167"/>
      <c r="AB27" s="167"/>
      <c r="AC27" s="167"/>
      <c r="AD27" s="169">
        <f t="shared" si="0"/>
        <v>0</v>
      </c>
      <c r="AE27" s="170">
        <f t="shared" si="1"/>
        <v>0</v>
      </c>
      <c r="AF27" s="171">
        <f t="shared" si="2"/>
        <v>0</v>
      </c>
      <c r="AG27" s="169" t="s">
        <v>13</v>
      </c>
      <c r="AH27" s="170" t="s">
        <v>13</v>
      </c>
      <c r="AI27" s="170" t="s">
        <v>13</v>
      </c>
      <c r="AJ27" s="170" t="s">
        <v>13</v>
      </c>
      <c r="AK27" s="170" t="s">
        <v>13</v>
      </c>
      <c r="AL27" s="170" t="s">
        <v>13</v>
      </c>
      <c r="AM27" s="171"/>
      <c r="AN27" s="172"/>
      <c r="AO27" s="173" t="str">
        <f t="shared" si="3"/>
        <v/>
      </c>
      <c r="AP27" s="174"/>
      <c r="AQ27" s="175"/>
    </row>
    <row r="28" spans="1:43" s="176" customFormat="1" ht="39.75" customHeight="1">
      <c r="A28" s="160">
        <v>21</v>
      </c>
      <c r="B28" s="161"/>
      <c r="C28" s="162"/>
      <c r="D28" s="163"/>
      <c r="E28" s="164"/>
      <c r="F28" s="177"/>
      <c r="G28" s="166"/>
      <c r="H28" s="167"/>
      <c r="I28" s="167"/>
      <c r="J28" s="167"/>
      <c r="K28" s="167"/>
      <c r="L28" s="167"/>
      <c r="M28" s="167"/>
      <c r="N28" s="167"/>
      <c r="O28" s="167"/>
      <c r="P28" s="167"/>
      <c r="Q28" s="167"/>
      <c r="R28" s="167"/>
      <c r="S28" s="167"/>
      <c r="T28" s="167"/>
      <c r="U28" s="168"/>
      <c r="V28" s="167"/>
      <c r="W28" s="167"/>
      <c r="X28" s="168"/>
      <c r="Y28" s="167"/>
      <c r="Z28" s="167"/>
      <c r="AA28" s="167"/>
      <c r="AB28" s="167"/>
      <c r="AC28" s="167"/>
      <c r="AD28" s="169">
        <f t="shared" si="0"/>
        <v>0</v>
      </c>
      <c r="AE28" s="170">
        <f t="shared" si="1"/>
        <v>0</v>
      </c>
      <c r="AF28" s="171">
        <f t="shared" si="2"/>
        <v>0</v>
      </c>
      <c r="AG28" s="169" t="s">
        <v>13</v>
      </c>
      <c r="AH28" s="170" t="s">
        <v>13</v>
      </c>
      <c r="AI28" s="170" t="s">
        <v>13</v>
      </c>
      <c r="AJ28" s="170" t="s">
        <v>13</v>
      </c>
      <c r="AK28" s="170" t="s">
        <v>13</v>
      </c>
      <c r="AL28" s="170" t="s">
        <v>13</v>
      </c>
      <c r="AM28" s="171"/>
      <c r="AN28" s="172"/>
      <c r="AO28" s="173" t="str">
        <f t="shared" si="3"/>
        <v/>
      </c>
      <c r="AP28" s="174"/>
      <c r="AQ28" s="175"/>
    </row>
    <row r="29" spans="1:43" s="176" customFormat="1" ht="39.75" customHeight="1">
      <c r="A29" s="160">
        <v>22</v>
      </c>
      <c r="B29" s="161"/>
      <c r="C29" s="162"/>
      <c r="D29" s="163"/>
      <c r="E29" s="164"/>
      <c r="F29" s="177"/>
      <c r="G29" s="166"/>
      <c r="H29" s="167"/>
      <c r="I29" s="167"/>
      <c r="J29" s="167"/>
      <c r="K29" s="167"/>
      <c r="L29" s="167"/>
      <c r="M29" s="167"/>
      <c r="N29" s="167"/>
      <c r="O29" s="167"/>
      <c r="P29" s="167"/>
      <c r="Q29" s="167"/>
      <c r="R29" s="167"/>
      <c r="S29" s="167"/>
      <c r="T29" s="167"/>
      <c r="U29" s="168"/>
      <c r="V29" s="167"/>
      <c r="W29" s="167"/>
      <c r="X29" s="168"/>
      <c r="Y29" s="167"/>
      <c r="Z29" s="167"/>
      <c r="AA29" s="167"/>
      <c r="AB29" s="167"/>
      <c r="AC29" s="167"/>
      <c r="AD29" s="169">
        <f t="shared" si="0"/>
        <v>0</v>
      </c>
      <c r="AE29" s="170">
        <f t="shared" si="1"/>
        <v>0</v>
      </c>
      <c r="AF29" s="171">
        <f t="shared" si="2"/>
        <v>0</v>
      </c>
      <c r="AG29" s="169" t="s">
        <v>13</v>
      </c>
      <c r="AH29" s="170" t="s">
        <v>13</v>
      </c>
      <c r="AI29" s="170" t="s">
        <v>13</v>
      </c>
      <c r="AJ29" s="170" t="s">
        <v>13</v>
      </c>
      <c r="AK29" s="170" t="s">
        <v>13</v>
      </c>
      <c r="AL29" s="170" t="s">
        <v>13</v>
      </c>
      <c r="AM29" s="171"/>
      <c r="AN29" s="172"/>
      <c r="AO29" s="173" t="str">
        <f t="shared" si="3"/>
        <v/>
      </c>
      <c r="AP29" s="174"/>
      <c r="AQ29" s="175"/>
    </row>
    <row r="30" spans="1:43" s="176" customFormat="1" ht="39.75" customHeight="1">
      <c r="A30" s="160">
        <v>23</v>
      </c>
      <c r="B30" s="161"/>
      <c r="C30" s="162"/>
      <c r="D30" s="163"/>
      <c r="E30" s="164"/>
      <c r="F30" s="177"/>
      <c r="G30" s="166"/>
      <c r="H30" s="167"/>
      <c r="I30" s="167"/>
      <c r="J30" s="167"/>
      <c r="K30" s="167"/>
      <c r="L30" s="167"/>
      <c r="M30" s="167"/>
      <c r="N30" s="167"/>
      <c r="O30" s="167"/>
      <c r="P30" s="167"/>
      <c r="Q30" s="167"/>
      <c r="R30" s="167"/>
      <c r="S30" s="167"/>
      <c r="T30" s="167"/>
      <c r="U30" s="168"/>
      <c r="V30" s="167"/>
      <c r="W30" s="167"/>
      <c r="X30" s="168"/>
      <c r="Y30" s="167"/>
      <c r="Z30" s="167"/>
      <c r="AA30" s="167"/>
      <c r="AB30" s="167"/>
      <c r="AC30" s="167"/>
      <c r="AD30" s="169">
        <f t="shared" si="0"/>
        <v>0</v>
      </c>
      <c r="AE30" s="170">
        <f t="shared" si="1"/>
        <v>0</v>
      </c>
      <c r="AF30" s="171">
        <f t="shared" si="2"/>
        <v>0</v>
      </c>
      <c r="AG30" s="169" t="s">
        <v>13</v>
      </c>
      <c r="AH30" s="170" t="s">
        <v>13</v>
      </c>
      <c r="AI30" s="170" t="s">
        <v>13</v>
      </c>
      <c r="AJ30" s="170" t="s">
        <v>13</v>
      </c>
      <c r="AK30" s="170" t="s">
        <v>13</v>
      </c>
      <c r="AL30" s="170" t="s">
        <v>13</v>
      </c>
      <c r="AM30" s="171"/>
      <c r="AN30" s="172"/>
      <c r="AO30" s="173" t="str">
        <f t="shared" si="3"/>
        <v/>
      </c>
      <c r="AP30" s="174"/>
      <c r="AQ30" s="175"/>
    </row>
    <row r="31" spans="1:43" s="176" customFormat="1" ht="33.75" customHeight="1">
      <c r="A31" s="160">
        <v>24</v>
      </c>
      <c r="B31" s="161"/>
      <c r="C31" s="162"/>
      <c r="D31" s="163"/>
      <c r="E31" s="164"/>
      <c r="F31" s="177"/>
      <c r="G31" s="166"/>
      <c r="H31" s="167"/>
      <c r="I31" s="167"/>
      <c r="J31" s="167"/>
      <c r="K31" s="167"/>
      <c r="L31" s="167"/>
      <c r="M31" s="167"/>
      <c r="N31" s="167"/>
      <c r="O31" s="167"/>
      <c r="P31" s="167"/>
      <c r="Q31" s="167"/>
      <c r="R31" s="167"/>
      <c r="S31" s="167"/>
      <c r="T31" s="167"/>
      <c r="U31" s="168"/>
      <c r="V31" s="167"/>
      <c r="W31" s="167"/>
      <c r="X31" s="168"/>
      <c r="Y31" s="167"/>
      <c r="Z31" s="167"/>
      <c r="AA31" s="167"/>
      <c r="AB31" s="167"/>
      <c r="AC31" s="167"/>
      <c r="AD31" s="169">
        <f t="shared" si="0"/>
        <v>0</v>
      </c>
      <c r="AE31" s="170">
        <f t="shared" si="1"/>
        <v>0</v>
      </c>
      <c r="AF31" s="171">
        <f t="shared" si="2"/>
        <v>0</v>
      </c>
      <c r="AG31" s="169" t="s">
        <v>13</v>
      </c>
      <c r="AH31" s="170" t="s">
        <v>13</v>
      </c>
      <c r="AI31" s="170" t="s">
        <v>13</v>
      </c>
      <c r="AJ31" s="170" t="s">
        <v>13</v>
      </c>
      <c r="AK31" s="170" t="s">
        <v>13</v>
      </c>
      <c r="AL31" s="170" t="s">
        <v>13</v>
      </c>
      <c r="AM31" s="171"/>
      <c r="AN31" s="172"/>
      <c r="AO31" s="173" t="str">
        <f t="shared" si="3"/>
        <v/>
      </c>
      <c r="AP31" s="174"/>
      <c r="AQ31" s="175"/>
    </row>
    <row r="32" spans="1:43" s="176" customFormat="1" ht="39.75" customHeight="1">
      <c r="A32" s="160">
        <v>25</v>
      </c>
      <c r="B32" s="161"/>
      <c r="C32" s="162"/>
      <c r="D32" s="163"/>
      <c r="E32" s="164"/>
      <c r="F32" s="177"/>
      <c r="G32" s="166"/>
      <c r="H32" s="167"/>
      <c r="I32" s="167"/>
      <c r="J32" s="167"/>
      <c r="K32" s="167"/>
      <c r="L32" s="167"/>
      <c r="M32" s="167"/>
      <c r="N32" s="167"/>
      <c r="O32" s="167"/>
      <c r="P32" s="167"/>
      <c r="Q32" s="167"/>
      <c r="R32" s="167"/>
      <c r="S32" s="167"/>
      <c r="T32" s="167"/>
      <c r="U32" s="168"/>
      <c r="V32" s="167"/>
      <c r="W32" s="167"/>
      <c r="X32" s="168"/>
      <c r="Y32" s="167"/>
      <c r="Z32" s="167"/>
      <c r="AA32" s="167"/>
      <c r="AB32" s="167"/>
      <c r="AC32" s="167"/>
      <c r="AD32" s="169">
        <f t="shared" si="0"/>
        <v>0</v>
      </c>
      <c r="AE32" s="170">
        <f t="shared" si="1"/>
        <v>0</v>
      </c>
      <c r="AF32" s="171">
        <f t="shared" si="2"/>
        <v>0</v>
      </c>
      <c r="AG32" s="169" t="s">
        <v>13</v>
      </c>
      <c r="AH32" s="170" t="s">
        <v>13</v>
      </c>
      <c r="AI32" s="170" t="s">
        <v>13</v>
      </c>
      <c r="AJ32" s="170" t="s">
        <v>13</v>
      </c>
      <c r="AK32" s="170" t="s">
        <v>13</v>
      </c>
      <c r="AL32" s="170" t="s">
        <v>13</v>
      </c>
      <c r="AM32" s="171"/>
      <c r="AN32" s="172"/>
      <c r="AO32" s="173" t="str">
        <f t="shared" si="3"/>
        <v/>
      </c>
      <c r="AP32" s="174"/>
      <c r="AQ32" s="175"/>
    </row>
    <row r="33" spans="1:43" s="176" customFormat="1" ht="39.75" customHeight="1">
      <c r="A33" s="160">
        <v>26</v>
      </c>
      <c r="B33" s="161"/>
      <c r="C33" s="162"/>
      <c r="D33" s="163"/>
      <c r="E33" s="164"/>
      <c r="F33" s="177"/>
      <c r="G33" s="166"/>
      <c r="H33" s="167"/>
      <c r="I33" s="167"/>
      <c r="J33" s="167"/>
      <c r="K33" s="167"/>
      <c r="L33" s="167"/>
      <c r="M33" s="167"/>
      <c r="N33" s="167"/>
      <c r="O33" s="167"/>
      <c r="P33" s="167"/>
      <c r="Q33" s="167"/>
      <c r="R33" s="167"/>
      <c r="S33" s="167"/>
      <c r="T33" s="167"/>
      <c r="U33" s="168"/>
      <c r="V33" s="167"/>
      <c r="W33" s="167"/>
      <c r="X33" s="168"/>
      <c r="Y33" s="167"/>
      <c r="Z33" s="167"/>
      <c r="AA33" s="167"/>
      <c r="AB33" s="167"/>
      <c r="AC33" s="167"/>
      <c r="AD33" s="169">
        <f t="shared" si="0"/>
        <v>0</v>
      </c>
      <c r="AE33" s="170">
        <f t="shared" si="1"/>
        <v>0</v>
      </c>
      <c r="AF33" s="171">
        <f t="shared" si="2"/>
        <v>0</v>
      </c>
      <c r="AG33" s="169" t="s">
        <v>13</v>
      </c>
      <c r="AH33" s="170" t="s">
        <v>13</v>
      </c>
      <c r="AI33" s="170" t="s">
        <v>13</v>
      </c>
      <c r="AJ33" s="170" t="s">
        <v>13</v>
      </c>
      <c r="AK33" s="170" t="s">
        <v>13</v>
      </c>
      <c r="AL33" s="170" t="s">
        <v>13</v>
      </c>
      <c r="AM33" s="171"/>
      <c r="AN33" s="172"/>
      <c r="AO33" s="173" t="str">
        <f t="shared" si="3"/>
        <v/>
      </c>
      <c r="AP33" s="174"/>
      <c r="AQ33" s="175"/>
    </row>
    <row r="34" spans="1:43" s="176" customFormat="1" ht="39.75" customHeight="1">
      <c r="A34" s="160">
        <v>27</v>
      </c>
      <c r="B34" s="161"/>
      <c r="C34" s="162"/>
      <c r="D34" s="163"/>
      <c r="E34" s="164"/>
      <c r="F34" s="177"/>
      <c r="G34" s="166"/>
      <c r="H34" s="167"/>
      <c r="I34" s="167"/>
      <c r="J34" s="167"/>
      <c r="K34" s="167"/>
      <c r="L34" s="167"/>
      <c r="M34" s="167"/>
      <c r="N34" s="167"/>
      <c r="O34" s="167"/>
      <c r="P34" s="167"/>
      <c r="Q34" s="167"/>
      <c r="R34" s="167"/>
      <c r="S34" s="167"/>
      <c r="T34" s="167"/>
      <c r="U34" s="168"/>
      <c r="V34" s="167"/>
      <c r="W34" s="167"/>
      <c r="X34" s="168"/>
      <c r="Y34" s="167"/>
      <c r="Z34" s="167"/>
      <c r="AA34" s="167"/>
      <c r="AB34" s="167"/>
      <c r="AC34" s="167"/>
      <c r="AD34" s="169">
        <f t="shared" si="0"/>
        <v>0</v>
      </c>
      <c r="AE34" s="170">
        <f t="shared" si="1"/>
        <v>0</v>
      </c>
      <c r="AF34" s="171">
        <f t="shared" si="2"/>
        <v>0</v>
      </c>
      <c r="AG34" s="169" t="s">
        <v>13</v>
      </c>
      <c r="AH34" s="170" t="s">
        <v>13</v>
      </c>
      <c r="AI34" s="170" t="s">
        <v>13</v>
      </c>
      <c r="AJ34" s="170" t="s">
        <v>13</v>
      </c>
      <c r="AK34" s="170" t="s">
        <v>13</v>
      </c>
      <c r="AL34" s="170" t="s">
        <v>13</v>
      </c>
      <c r="AM34" s="171"/>
      <c r="AN34" s="172"/>
      <c r="AO34" s="173" t="str">
        <f t="shared" si="3"/>
        <v/>
      </c>
      <c r="AP34" s="174"/>
      <c r="AQ34" s="175"/>
    </row>
    <row r="35" spans="1:43" s="176" customFormat="1" ht="33.75" customHeight="1">
      <c r="A35" s="160">
        <v>28</v>
      </c>
      <c r="B35" s="161"/>
      <c r="C35" s="162"/>
      <c r="D35" s="163"/>
      <c r="E35" s="164"/>
      <c r="F35" s="177"/>
      <c r="G35" s="166"/>
      <c r="H35" s="167"/>
      <c r="I35" s="167"/>
      <c r="J35" s="167"/>
      <c r="K35" s="167"/>
      <c r="L35" s="167"/>
      <c r="M35" s="167"/>
      <c r="N35" s="167"/>
      <c r="O35" s="167"/>
      <c r="P35" s="167"/>
      <c r="Q35" s="167"/>
      <c r="R35" s="167"/>
      <c r="S35" s="167"/>
      <c r="T35" s="167"/>
      <c r="U35" s="168"/>
      <c r="V35" s="167"/>
      <c r="W35" s="167"/>
      <c r="X35" s="168"/>
      <c r="Y35" s="167"/>
      <c r="Z35" s="167"/>
      <c r="AA35" s="167"/>
      <c r="AB35" s="167"/>
      <c r="AC35" s="167"/>
      <c r="AD35" s="169">
        <f t="shared" si="0"/>
        <v>0</v>
      </c>
      <c r="AE35" s="170">
        <f t="shared" si="1"/>
        <v>0</v>
      </c>
      <c r="AF35" s="171">
        <f t="shared" si="2"/>
        <v>0</v>
      </c>
      <c r="AG35" s="169" t="s">
        <v>13</v>
      </c>
      <c r="AH35" s="170" t="s">
        <v>13</v>
      </c>
      <c r="AI35" s="170" t="s">
        <v>13</v>
      </c>
      <c r="AJ35" s="170" t="s">
        <v>13</v>
      </c>
      <c r="AK35" s="170" t="s">
        <v>13</v>
      </c>
      <c r="AL35" s="170" t="s">
        <v>13</v>
      </c>
      <c r="AM35" s="171"/>
      <c r="AN35" s="172"/>
      <c r="AO35" s="173" t="str">
        <f t="shared" si="3"/>
        <v/>
      </c>
      <c r="AP35" s="174"/>
      <c r="AQ35" s="175"/>
    </row>
    <row r="36" spans="1:43" s="176" customFormat="1" ht="33.75" customHeight="1">
      <c r="A36" s="160">
        <v>29</v>
      </c>
      <c r="B36" s="161"/>
      <c r="C36" s="162"/>
      <c r="D36" s="163"/>
      <c r="E36" s="164"/>
      <c r="F36" s="177"/>
      <c r="G36" s="166"/>
      <c r="H36" s="167"/>
      <c r="I36" s="167"/>
      <c r="J36" s="167"/>
      <c r="K36" s="167"/>
      <c r="L36" s="167"/>
      <c r="M36" s="167"/>
      <c r="N36" s="167"/>
      <c r="O36" s="167"/>
      <c r="P36" s="167"/>
      <c r="Q36" s="167"/>
      <c r="R36" s="167"/>
      <c r="S36" s="167"/>
      <c r="T36" s="167"/>
      <c r="U36" s="168"/>
      <c r="V36" s="167"/>
      <c r="W36" s="167"/>
      <c r="X36" s="168"/>
      <c r="Y36" s="167"/>
      <c r="Z36" s="167"/>
      <c r="AA36" s="167"/>
      <c r="AB36" s="167"/>
      <c r="AC36" s="167"/>
      <c r="AD36" s="169">
        <f t="shared" si="0"/>
        <v>0</v>
      </c>
      <c r="AE36" s="170">
        <f t="shared" si="1"/>
        <v>0</v>
      </c>
      <c r="AF36" s="171">
        <f t="shared" si="2"/>
        <v>0</v>
      </c>
      <c r="AG36" s="169" t="s">
        <v>13</v>
      </c>
      <c r="AH36" s="170" t="s">
        <v>13</v>
      </c>
      <c r="AI36" s="170" t="s">
        <v>13</v>
      </c>
      <c r="AJ36" s="170" t="s">
        <v>13</v>
      </c>
      <c r="AK36" s="170" t="s">
        <v>13</v>
      </c>
      <c r="AL36" s="170" t="s">
        <v>13</v>
      </c>
      <c r="AM36" s="171"/>
      <c r="AN36" s="172"/>
      <c r="AO36" s="173" t="str">
        <f t="shared" si="3"/>
        <v/>
      </c>
      <c r="AP36" s="174"/>
      <c r="AQ36" s="175"/>
    </row>
    <row r="37" spans="1:43" s="176" customFormat="1" ht="39.75" customHeight="1">
      <c r="A37" s="160">
        <v>30</v>
      </c>
      <c r="B37" s="161"/>
      <c r="C37" s="162"/>
      <c r="D37" s="163"/>
      <c r="E37" s="164"/>
      <c r="F37" s="177"/>
      <c r="G37" s="166"/>
      <c r="H37" s="167"/>
      <c r="I37" s="167"/>
      <c r="J37" s="167"/>
      <c r="K37" s="167"/>
      <c r="L37" s="167"/>
      <c r="M37" s="167"/>
      <c r="N37" s="167"/>
      <c r="O37" s="167"/>
      <c r="P37" s="167"/>
      <c r="Q37" s="167"/>
      <c r="R37" s="167"/>
      <c r="S37" s="167"/>
      <c r="T37" s="167"/>
      <c r="U37" s="168"/>
      <c r="V37" s="167"/>
      <c r="W37" s="167"/>
      <c r="X37" s="168"/>
      <c r="Y37" s="167"/>
      <c r="Z37" s="167"/>
      <c r="AA37" s="167"/>
      <c r="AB37" s="167"/>
      <c r="AC37" s="167"/>
      <c r="AD37" s="169">
        <f t="shared" si="0"/>
        <v>0</v>
      </c>
      <c r="AE37" s="170">
        <f t="shared" si="1"/>
        <v>0</v>
      </c>
      <c r="AF37" s="171">
        <f t="shared" si="2"/>
        <v>0</v>
      </c>
      <c r="AG37" s="169" t="s">
        <v>13</v>
      </c>
      <c r="AH37" s="170" t="s">
        <v>13</v>
      </c>
      <c r="AI37" s="170" t="s">
        <v>13</v>
      </c>
      <c r="AJ37" s="170" t="s">
        <v>13</v>
      </c>
      <c r="AK37" s="170" t="s">
        <v>13</v>
      </c>
      <c r="AL37" s="170" t="s">
        <v>13</v>
      </c>
      <c r="AM37" s="171"/>
      <c r="AN37" s="172"/>
      <c r="AO37" s="173" t="str">
        <f t="shared" si="3"/>
        <v/>
      </c>
      <c r="AP37" s="174"/>
      <c r="AQ37" s="175"/>
    </row>
    <row r="38" spans="1:43" s="176" customFormat="1" ht="39.75" customHeight="1">
      <c r="A38" s="160">
        <v>31</v>
      </c>
      <c r="B38" s="161"/>
      <c r="C38" s="162"/>
      <c r="D38" s="163"/>
      <c r="E38" s="164"/>
      <c r="F38" s="177"/>
      <c r="G38" s="166"/>
      <c r="H38" s="167"/>
      <c r="I38" s="167"/>
      <c r="J38" s="167"/>
      <c r="K38" s="167"/>
      <c r="L38" s="167"/>
      <c r="M38" s="167"/>
      <c r="N38" s="167"/>
      <c r="O38" s="167"/>
      <c r="P38" s="167"/>
      <c r="Q38" s="167"/>
      <c r="R38" s="167"/>
      <c r="S38" s="167"/>
      <c r="T38" s="167"/>
      <c r="U38" s="168"/>
      <c r="V38" s="167"/>
      <c r="W38" s="167"/>
      <c r="X38" s="168"/>
      <c r="Y38" s="167"/>
      <c r="Z38" s="167"/>
      <c r="AA38" s="167"/>
      <c r="AB38" s="167"/>
      <c r="AC38" s="167"/>
      <c r="AD38" s="169">
        <f t="shared" si="0"/>
        <v>0</v>
      </c>
      <c r="AE38" s="170">
        <f t="shared" si="1"/>
        <v>0</v>
      </c>
      <c r="AF38" s="171">
        <f t="shared" si="2"/>
        <v>0</v>
      </c>
      <c r="AG38" s="169" t="s">
        <v>13</v>
      </c>
      <c r="AH38" s="170" t="s">
        <v>13</v>
      </c>
      <c r="AI38" s="170" t="s">
        <v>13</v>
      </c>
      <c r="AJ38" s="170" t="s">
        <v>13</v>
      </c>
      <c r="AK38" s="170" t="s">
        <v>13</v>
      </c>
      <c r="AL38" s="170" t="s">
        <v>13</v>
      </c>
      <c r="AM38" s="171"/>
      <c r="AN38" s="172"/>
      <c r="AO38" s="173" t="str">
        <f t="shared" si="3"/>
        <v/>
      </c>
      <c r="AP38" s="174"/>
      <c r="AQ38" s="175"/>
    </row>
    <row r="39" spans="1:43" s="176" customFormat="1" ht="39.75" customHeight="1">
      <c r="A39" s="160">
        <v>32</v>
      </c>
      <c r="B39" s="161"/>
      <c r="C39" s="162"/>
      <c r="D39" s="163"/>
      <c r="E39" s="164"/>
      <c r="F39" s="177"/>
      <c r="G39" s="166"/>
      <c r="H39" s="167"/>
      <c r="I39" s="167"/>
      <c r="J39" s="167"/>
      <c r="K39" s="167"/>
      <c r="L39" s="167"/>
      <c r="M39" s="167"/>
      <c r="N39" s="167"/>
      <c r="O39" s="167"/>
      <c r="P39" s="167"/>
      <c r="Q39" s="167"/>
      <c r="R39" s="167"/>
      <c r="S39" s="167"/>
      <c r="T39" s="167"/>
      <c r="U39" s="168"/>
      <c r="V39" s="167"/>
      <c r="W39" s="167"/>
      <c r="X39" s="168"/>
      <c r="Y39" s="167"/>
      <c r="Z39" s="167"/>
      <c r="AA39" s="167"/>
      <c r="AB39" s="167"/>
      <c r="AC39" s="167"/>
      <c r="AD39" s="169">
        <f t="shared" si="0"/>
        <v>0</v>
      </c>
      <c r="AE39" s="170">
        <f t="shared" si="1"/>
        <v>0</v>
      </c>
      <c r="AF39" s="171">
        <f t="shared" si="2"/>
        <v>0</v>
      </c>
      <c r="AG39" s="169" t="s">
        <v>13</v>
      </c>
      <c r="AH39" s="170" t="s">
        <v>13</v>
      </c>
      <c r="AI39" s="170" t="s">
        <v>13</v>
      </c>
      <c r="AJ39" s="170" t="s">
        <v>13</v>
      </c>
      <c r="AK39" s="170" t="s">
        <v>13</v>
      </c>
      <c r="AL39" s="170" t="s">
        <v>13</v>
      </c>
      <c r="AM39" s="171"/>
      <c r="AN39" s="172"/>
      <c r="AO39" s="173" t="str">
        <f t="shared" si="3"/>
        <v/>
      </c>
      <c r="AP39" s="174"/>
      <c r="AQ39" s="175"/>
    </row>
    <row r="40" spans="1:43" s="176" customFormat="1" ht="39.75" customHeight="1">
      <c r="A40" s="160">
        <v>33</v>
      </c>
      <c r="B40" s="161"/>
      <c r="C40" s="162"/>
      <c r="D40" s="163"/>
      <c r="E40" s="164"/>
      <c r="F40" s="177"/>
      <c r="G40" s="166"/>
      <c r="H40" s="167"/>
      <c r="I40" s="167"/>
      <c r="J40" s="167"/>
      <c r="K40" s="167"/>
      <c r="L40" s="167"/>
      <c r="M40" s="167"/>
      <c r="N40" s="167"/>
      <c r="O40" s="167"/>
      <c r="P40" s="167"/>
      <c r="Q40" s="167"/>
      <c r="R40" s="167"/>
      <c r="S40" s="167"/>
      <c r="T40" s="167"/>
      <c r="U40" s="168"/>
      <c r="V40" s="167"/>
      <c r="W40" s="167"/>
      <c r="X40" s="168"/>
      <c r="Y40" s="167"/>
      <c r="Z40" s="167"/>
      <c r="AA40" s="167"/>
      <c r="AB40" s="167"/>
      <c r="AC40" s="167"/>
      <c r="AD40" s="169">
        <f t="shared" si="0"/>
        <v>0</v>
      </c>
      <c r="AE40" s="170">
        <f t="shared" si="1"/>
        <v>0</v>
      </c>
      <c r="AF40" s="171">
        <f t="shared" si="2"/>
        <v>0</v>
      </c>
      <c r="AG40" s="169" t="s">
        <v>13</v>
      </c>
      <c r="AH40" s="170" t="s">
        <v>13</v>
      </c>
      <c r="AI40" s="170" t="s">
        <v>13</v>
      </c>
      <c r="AJ40" s="170" t="s">
        <v>13</v>
      </c>
      <c r="AK40" s="170" t="s">
        <v>13</v>
      </c>
      <c r="AL40" s="170" t="s">
        <v>13</v>
      </c>
      <c r="AM40" s="171"/>
      <c r="AN40" s="172"/>
      <c r="AO40" s="173" t="str">
        <f t="shared" si="3"/>
        <v/>
      </c>
      <c r="AP40" s="174"/>
      <c r="AQ40" s="175"/>
    </row>
    <row r="41" spans="1:43" s="176" customFormat="1" ht="33.75" customHeight="1">
      <c r="A41" s="160">
        <v>34</v>
      </c>
      <c r="B41" s="161"/>
      <c r="C41" s="162"/>
      <c r="D41" s="163"/>
      <c r="E41" s="164"/>
      <c r="F41" s="177"/>
      <c r="G41" s="166"/>
      <c r="H41" s="167"/>
      <c r="I41" s="167"/>
      <c r="J41" s="167"/>
      <c r="K41" s="167"/>
      <c r="L41" s="167"/>
      <c r="M41" s="167"/>
      <c r="N41" s="167"/>
      <c r="O41" s="167"/>
      <c r="P41" s="167"/>
      <c r="Q41" s="167"/>
      <c r="R41" s="167"/>
      <c r="S41" s="167"/>
      <c r="T41" s="167"/>
      <c r="U41" s="168"/>
      <c r="V41" s="167"/>
      <c r="W41" s="167"/>
      <c r="X41" s="168"/>
      <c r="Y41" s="167"/>
      <c r="Z41" s="167"/>
      <c r="AA41" s="167"/>
      <c r="AB41" s="167"/>
      <c r="AC41" s="167"/>
      <c r="AD41" s="169">
        <f t="shared" si="0"/>
        <v>0</v>
      </c>
      <c r="AE41" s="170">
        <f t="shared" si="1"/>
        <v>0</v>
      </c>
      <c r="AF41" s="171">
        <f t="shared" si="2"/>
        <v>0</v>
      </c>
      <c r="AG41" s="169" t="s">
        <v>13</v>
      </c>
      <c r="AH41" s="170" t="s">
        <v>13</v>
      </c>
      <c r="AI41" s="170" t="s">
        <v>13</v>
      </c>
      <c r="AJ41" s="170" t="s">
        <v>13</v>
      </c>
      <c r="AK41" s="170" t="s">
        <v>13</v>
      </c>
      <c r="AL41" s="170" t="s">
        <v>13</v>
      </c>
      <c r="AM41" s="171"/>
      <c r="AN41" s="172"/>
      <c r="AO41" s="173" t="str">
        <f t="shared" si="3"/>
        <v/>
      </c>
      <c r="AP41" s="174"/>
      <c r="AQ41" s="175"/>
    </row>
    <row r="42" spans="1:43" s="176" customFormat="1" ht="39.75" customHeight="1">
      <c r="A42" s="160">
        <v>35</v>
      </c>
      <c r="B42" s="161"/>
      <c r="C42" s="162"/>
      <c r="D42" s="163"/>
      <c r="E42" s="164"/>
      <c r="F42" s="177"/>
      <c r="G42" s="166"/>
      <c r="H42" s="167"/>
      <c r="I42" s="167"/>
      <c r="J42" s="167"/>
      <c r="K42" s="167"/>
      <c r="L42" s="167"/>
      <c r="M42" s="167"/>
      <c r="N42" s="167"/>
      <c r="O42" s="167"/>
      <c r="P42" s="167"/>
      <c r="Q42" s="167"/>
      <c r="R42" s="167"/>
      <c r="S42" s="167"/>
      <c r="T42" s="167"/>
      <c r="U42" s="168"/>
      <c r="V42" s="167"/>
      <c r="W42" s="167"/>
      <c r="X42" s="168"/>
      <c r="Y42" s="167"/>
      <c r="Z42" s="167"/>
      <c r="AA42" s="167"/>
      <c r="AB42" s="167"/>
      <c r="AC42" s="167"/>
      <c r="AD42" s="169">
        <f t="shared" si="0"/>
        <v>0</v>
      </c>
      <c r="AE42" s="170">
        <f t="shared" si="1"/>
        <v>0</v>
      </c>
      <c r="AF42" s="171">
        <f t="shared" si="2"/>
        <v>0</v>
      </c>
      <c r="AG42" s="169" t="s">
        <v>13</v>
      </c>
      <c r="AH42" s="170" t="s">
        <v>13</v>
      </c>
      <c r="AI42" s="170" t="s">
        <v>13</v>
      </c>
      <c r="AJ42" s="170" t="s">
        <v>13</v>
      </c>
      <c r="AK42" s="170" t="s">
        <v>13</v>
      </c>
      <c r="AL42" s="170" t="s">
        <v>13</v>
      </c>
      <c r="AM42" s="171"/>
      <c r="AN42" s="172"/>
      <c r="AO42" s="173" t="str">
        <f t="shared" si="3"/>
        <v/>
      </c>
      <c r="AP42" s="174"/>
      <c r="AQ42" s="175"/>
    </row>
    <row r="43" spans="1:43" s="176" customFormat="1" ht="39.75" customHeight="1">
      <c r="A43" s="160">
        <v>36</v>
      </c>
      <c r="B43" s="161"/>
      <c r="C43" s="162"/>
      <c r="D43" s="163"/>
      <c r="E43" s="164"/>
      <c r="F43" s="177"/>
      <c r="G43" s="166"/>
      <c r="H43" s="167"/>
      <c r="I43" s="167"/>
      <c r="J43" s="167"/>
      <c r="K43" s="167"/>
      <c r="L43" s="167"/>
      <c r="M43" s="167"/>
      <c r="N43" s="167"/>
      <c r="O43" s="167"/>
      <c r="P43" s="167"/>
      <c r="Q43" s="167"/>
      <c r="R43" s="167"/>
      <c r="S43" s="167"/>
      <c r="T43" s="167"/>
      <c r="U43" s="168"/>
      <c r="V43" s="167"/>
      <c r="W43" s="167"/>
      <c r="X43" s="168"/>
      <c r="Y43" s="167"/>
      <c r="Z43" s="167"/>
      <c r="AA43" s="167"/>
      <c r="AB43" s="167"/>
      <c r="AC43" s="167"/>
      <c r="AD43" s="169">
        <f t="shared" si="0"/>
        <v>0</v>
      </c>
      <c r="AE43" s="170">
        <f t="shared" si="1"/>
        <v>0</v>
      </c>
      <c r="AF43" s="171">
        <f t="shared" si="2"/>
        <v>0</v>
      </c>
      <c r="AG43" s="169" t="s">
        <v>13</v>
      </c>
      <c r="AH43" s="170" t="s">
        <v>13</v>
      </c>
      <c r="AI43" s="170" t="s">
        <v>13</v>
      </c>
      <c r="AJ43" s="170" t="s">
        <v>13</v>
      </c>
      <c r="AK43" s="170" t="s">
        <v>13</v>
      </c>
      <c r="AL43" s="170" t="s">
        <v>13</v>
      </c>
      <c r="AM43" s="171"/>
      <c r="AN43" s="172"/>
      <c r="AO43" s="173" t="str">
        <f t="shared" si="3"/>
        <v/>
      </c>
      <c r="AP43" s="174"/>
      <c r="AQ43" s="175"/>
    </row>
    <row r="44" spans="1:43" s="176" customFormat="1" ht="39.75" customHeight="1">
      <c r="A44" s="160">
        <v>37</v>
      </c>
      <c r="B44" s="161"/>
      <c r="C44" s="162"/>
      <c r="D44" s="163"/>
      <c r="E44" s="164"/>
      <c r="F44" s="177"/>
      <c r="G44" s="166"/>
      <c r="H44" s="167"/>
      <c r="I44" s="167"/>
      <c r="J44" s="167"/>
      <c r="K44" s="167"/>
      <c r="L44" s="167"/>
      <c r="M44" s="167"/>
      <c r="N44" s="167"/>
      <c r="O44" s="167"/>
      <c r="P44" s="167"/>
      <c r="Q44" s="167"/>
      <c r="R44" s="167"/>
      <c r="S44" s="167"/>
      <c r="T44" s="167"/>
      <c r="U44" s="168"/>
      <c r="V44" s="167"/>
      <c r="W44" s="167"/>
      <c r="X44" s="168"/>
      <c r="Y44" s="167"/>
      <c r="Z44" s="167"/>
      <c r="AA44" s="167"/>
      <c r="AB44" s="167"/>
      <c r="AC44" s="167"/>
      <c r="AD44" s="169">
        <f t="shared" si="0"/>
        <v>0</v>
      </c>
      <c r="AE44" s="170">
        <f t="shared" si="1"/>
        <v>0</v>
      </c>
      <c r="AF44" s="171">
        <f t="shared" si="2"/>
        <v>0</v>
      </c>
      <c r="AG44" s="169" t="s">
        <v>13</v>
      </c>
      <c r="AH44" s="170" t="s">
        <v>13</v>
      </c>
      <c r="AI44" s="170" t="s">
        <v>13</v>
      </c>
      <c r="AJ44" s="170" t="s">
        <v>13</v>
      </c>
      <c r="AK44" s="170" t="s">
        <v>13</v>
      </c>
      <c r="AL44" s="170" t="s">
        <v>13</v>
      </c>
      <c r="AM44" s="171"/>
      <c r="AN44" s="172"/>
      <c r="AO44" s="173" t="str">
        <f t="shared" si="3"/>
        <v/>
      </c>
      <c r="AP44" s="174"/>
      <c r="AQ44" s="175"/>
    </row>
    <row r="45" spans="1:43" s="176" customFormat="1" ht="33.75" customHeight="1">
      <c r="A45" s="160">
        <v>38</v>
      </c>
      <c r="B45" s="161"/>
      <c r="C45" s="162"/>
      <c r="D45" s="163"/>
      <c r="E45" s="164"/>
      <c r="F45" s="177"/>
      <c r="G45" s="166"/>
      <c r="H45" s="167"/>
      <c r="I45" s="167"/>
      <c r="J45" s="167"/>
      <c r="K45" s="167"/>
      <c r="L45" s="167"/>
      <c r="M45" s="167"/>
      <c r="N45" s="167"/>
      <c r="O45" s="167"/>
      <c r="P45" s="167"/>
      <c r="Q45" s="167"/>
      <c r="R45" s="167"/>
      <c r="S45" s="167"/>
      <c r="T45" s="167"/>
      <c r="U45" s="168"/>
      <c r="V45" s="167"/>
      <c r="W45" s="167"/>
      <c r="X45" s="168"/>
      <c r="Y45" s="167"/>
      <c r="Z45" s="167"/>
      <c r="AA45" s="167"/>
      <c r="AB45" s="167"/>
      <c r="AC45" s="167"/>
      <c r="AD45" s="169">
        <f t="shared" si="0"/>
        <v>0</v>
      </c>
      <c r="AE45" s="170">
        <f t="shared" si="1"/>
        <v>0</v>
      </c>
      <c r="AF45" s="171">
        <f t="shared" si="2"/>
        <v>0</v>
      </c>
      <c r="AG45" s="169" t="s">
        <v>13</v>
      </c>
      <c r="AH45" s="170" t="s">
        <v>13</v>
      </c>
      <c r="AI45" s="170" t="s">
        <v>13</v>
      </c>
      <c r="AJ45" s="170" t="s">
        <v>13</v>
      </c>
      <c r="AK45" s="170" t="s">
        <v>13</v>
      </c>
      <c r="AL45" s="170" t="s">
        <v>13</v>
      </c>
      <c r="AM45" s="171"/>
      <c r="AN45" s="172"/>
      <c r="AO45" s="173" t="str">
        <f t="shared" si="3"/>
        <v/>
      </c>
      <c r="AP45" s="174"/>
      <c r="AQ45" s="175"/>
    </row>
    <row r="46" spans="1:43" s="176" customFormat="1" ht="33.75" customHeight="1">
      <c r="A46" s="160">
        <v>39</v>
      </c>
      <c r="B46" s="161"/>
      <c r="C46" s="162"/>
      <c r="D46" s="163"/>
      <c r="E46" s="164"/>
      <c r="F46" s="177"/>
      <c r="G46" s="166"/>
      <c r="H46" s="167"/>
      <c r="I46" s="167"/>
      <c r="J46" s="167"/>
      <c r="K46" s="167"/>
      <c r="L46" s="167"/>
      <c r="M46" s="167"/>
      <c r="N46" s="167"/>
      <c r="O46" s="167"/>
      <c r="P46" s="167"/>
      <c r="Q46" s="167"/>
      <c r="R46" s="167"/>
      <c r="S46" s="167"/>
      <c r="T46" s="167"/>
      <c r="U46" s="168"/>
      <c r="V46" s="167"/>
      <c r="W46" s="167"/>
      <c r="X46" s="168"/>
      <c r="Y46" s="167"/>
      <c r="Z46" s="167"/>
      <c r="AA46" s="167"/>
      <c r="AB46" s="167"/>
      <c r="AC46" s="167"/>
      <c r="AD46" s="169">
        <f t="shared" si="0"/>
        <v>0</v>
      </c>
      <c r="AE46" s="170">
        <f t="shared" si="1"/>
        <v>0</v>
      </c>
      <c r="AF46" s="171">
        <f t="shared" si="2"/>
        <v>0</v>
      </c>
      <c r="AG46" s="169" t="s">
        <v>13</v>
      </c>
      <c r="AH46" s="170" t="s">
        <v>13</v>
      </c>
      <c r="AI46" s="170" t="s">
        <v>13</v>
      </c>
      <c r="AJ46" s="170" t="s">
        <v>13</v>
      </c>
      <c r="AK46" s="170" t="s">
        <v>13</v>
      </c>
      <c r="AL46" s="170" t="s">
        <v>13</v>
      </c>
      <c r="AM46" s="171"/>
      <c r="AN46" s="172"/>
      <c r="AO46" s="173" t="str">
        <f t="shared" si="3"/>
        <v/>
      </c>
      <c r="AP46" s="174"/>
      <c r="AQ46" s="175"/>
    </row>
    <row r="47" spans="1:43" s="176" customFormat="1" ht="39.75" customHeight="1">
      <c r="A47" s="160">
        <v>40</v>
      </c>
      <c r="B47" s="161"/>
      <c r="C47" s="162"/>
      <c r="D47" s="163"/>
      <c r="E47" s="164"/>
      <c r="F47" s="177"/>
      <c r="G47" s="166"/>
      <c r="H47" s="167"/>
      <c r="I47" s="167"/>
      <c r="J47" s="167"/>
      <c r="K47" s="167"/>
      <c r="L47" s="167"/>
      <c r="M47" s="167"/>
      <c r="N47" s="167"/>
      <c r="O47" s="167"/>
      <c r="P47" s="167"/>
      <c r="Q47" s="167"/>
      <c r="R47" s="167"/>
      <c r="S47" s="167"/>
      <c r="T47" s="167"/>
      <c r="U47" s="168"/>
      <c r="V47" s="167"/>
      <c r="W47" s="167"/>
      <c r="X47" s="168"/>
      <c r="Y47" s="167"/>
      <c r="Z47" s="167"/>
      <c r="AA47" s="167"/>
      <c r="AB47" s="167"/>
      <c r="AC47" s="167"/>
      <c r="AD47" s="169">
        <f t="shared" si="0"/>
        <v>0</v>
      </c>
      <c r="AE47" s="170">
        <f t="shared" si="1"/>
        <v>0</v>
      </c>
      <c r="AF47" s="171">
        <f t="shared" si="2"/>
        <v>0</v>
      </c>
      <c r="AG47" s="169" t="s">
        <v>13</v>
      </c>
      <c r="AH47" s="170" t="s">
        <v>13</v>
      </c>
      <c r="AI47" s="170" t="s">
        <v>13</v>
      </c>
      <c r="AJ47" s="170" t="s">
        <v>13</v>
      </c>
      <c r="AK47" s="170" t="s">
        <v>13</v>
      </c>
      <c r="AL47" s="170" t="s">
        <v>13</v>
      </c>
      <c r="AM47" s="171"/>
      <c r="AN47" s="172"/>
      <c r="AO47" s="173" t="str">
        <f t="shared" si="3"/>
        <v/>
      </c>
      <c r="AP47" s="174"/>
      <c r="AQ47" s="175"/>
    </row>
    <row r="48" spans="1:43" s="176" customFormat="1" ht="39.75" customHeight="1">
      <c r="A48" s="160">
        <v>41</v>
      </c>
      <c r="B48" s="161"/>
      <c r="C48" s="162"/>
      <c r="D48" s="163"/>
      <c r="E48" s="164"/>
      <c r="F48" s="177"/>
      <c r="G48" s="166"/>
      <c r="H48" s="167"/>
      <c r="I48" s="167"/>
      <c r="J48" s="167"/>
      <c r="K48" s="167"/>
      <c r="L48" s="167"/>
      <c r="M48" s="167"/>
      <c r="N48" s="167"/>
      <c r="O48" s="167"/>
      <c r="P48" s="167"/>
      <c r="Q48" s="167"/>
      <c r="R48" s="167"/>
      <c r="S48" s="167"/>
      <c r="T48" s="167"/>
      <c r="U48" s="168"/>
      <c r="V48" s="167"/>
      <c r="W48" s="167"/>
      <c r="X48" s="168"/>
      <c r="Y48" s="167"/>
      <c r="Z48" s="167"/>
      <c r="AA48" s="167"/>
      <c r="AB48" s="167"/>
      <c r="AC48" s="167"/>
      <c r="AD48" s="169">
        <f t="shared" si="0"/>
        <v>0</v>
      </c>
      <c r="AE48" s="170">
        <f t="shared" si="1"/>
        <v>0</v>
      </c>
      <c r="AF48" s="171">
        <f t="shared" si="2"/>
        <v>0</v>
      </c>
      <c r="AG48" s="169" t="s">
        <v>13</v>
      </c>
      <c r="AH48" s="170" t="s">
        <v>13</v>
      </c>
      <c r="AI48" s="170" t="s">
        <v>13</v>
      </c>
      <c r="AJ48" s="170" t="s">
        <v>13</v>
      </c>
      <c r="AK48" s="170" t="s">
        <v>13</v>
      </c>
      <c r="AL48" s="170" t="s">
        <v>13</v>
      </c>
      <c r="AM48" s="171"/>
      <c r="AN48" s="172"/>
      <c r="AO48" s="173" t="str">
        <f t="shared" si="3"/>
        <v/>
      </c>
      <c r="AP48" s="174"/>
      <c r="AQ48" s="175"/>
    </row>
    <row r="49" spans="1:43" s="176" customFormat="1" ht="39.75" customHeight="1">
      <c r="A49" s="160">
        <v>42</v>
      </c>
      <c r="B49" s="161"/>
      <c r="C49" s="162"/>
      <c r="D49" s="163"/>
      <c r="E49" s="164"/>
      <c r="F49" s="177"/>
      <c r="G49" s="166"/>
      <c r="H49" s="167"/>
      <c r="I49" s="167"/>
      <c r="J49" s="167"/>
      <c r="K49" s="167"/>
      <c r="L49" s="167"/>
      <c r="M49" s="167"/>
      <c r="N49" s="167"/>
      <c r="O49" s="167"/>
      <c r="P49" s="167"/>
      <c r="Q49" s="167"/>
      <c r="R49" s="167"/>
      <c r="S49" s="167"/>
      <c r="T49" s="167"/>
      <c r="U49" s="168"/>
      <c r="V49" s="167"/>
      <c r="W49" s="167"/>
      <c r="X49" s="168"/>
      <c r="Y49" s="167"/>
      <c r="Z49" s="167"/>
      <c r="AA49" s="167"/>
      <c r="AB49" s="167"/>
      <c r="AC49" s="167"/>
      <c r="AD49" s="169">
        <f t="shared" si="0"/>
        <v>0</v>
      </c>
      <c r="AE49" s="170">
        <f t="shared" si="1"/>
        <v>0</v>
      </c>
      <c r="AF49" s="171">
        <f t="shared" si="2"/>
        <v>0</v>
      </c>
      <c r="AG49" s="169" t="s">
        <v>13</v>
      </c>
      <c r="AH49" s="170" t="s">
        <v>13</v>
      </c>
      <c r="AI49" s="170" t="s">
        <v>13</v>
      </c>
      <c r="AJ49" s="170" t="s">
        <v>13</v>
      </c>
      <c r="AK49" s="170" t="s">
        <v>13</v>
      </c>
      <c r="AL49" s="170" t="s">
        <v>13</v>
      </c>
      <c r="AM49" s="171"/>
      <c r="AN49" s="172"/>
      <c r="AO49" s="173" t="str">
        <f t="shared" si="3"/>
        <v/>
      </c>
      <c r="AP49" s="174"/>
      <c r="AQ49" s="175"/>
    </row>
    <row r="50" spans="1:43" s="176" customFormat="1" ht="39.75" customHeight="1">
      <c r="A50" s="160">
        <v>43</v>
      </c>
      <c r="B50" s="161"/>
      <c r="C50" s="162"/>
      <c r="D50" s="163"/>
      <c r="E50" s="164"/>
      <c r="F50" s="177"/>
      <c r="G50" s="166"/>
      <c r="H50" s="167"/>
      <c r="I50" s="167"/>
      <c r="J50" s="167"/>
      <c r="K50" s="167"/>
      <c r="L50" s="167"/>
      <c r="M50" s="167"/>
      <c r="N50" s="167"/>
      <c r="O50" s="167"/>
      <c r="P50" s="167"/>
      <c r="Q50" s="167"/>
      <c r="R50" s="167"/>
      <c r="S50" s="167"/>
      <c r="T50" s="167"/>
      <c r="U50" s="168"/>
      <c r="V50" s="167"/>
      <c r="W50" s="167"/>
      <c r="X50" s="168"/>
      <c r="Y50" s="167"/>
      <c r="Z50" s="167"/>
      <c r="AA50" s="167"/>
      <c r="AB50" s="167"/>
      <c r="AC50" s="167"/>
      <c r="AD50" s="169">
        <f t="shared" si="0"/>
        <v>0</v>
      </c>
      <c r="AE50" s="170">
        <f t="shared" si="1"/>
        <v>0</v>
      </c>
      <c r="AF50" s="171">
        <f t="shared" si="2"/>
        <v>0</v>
      </c>
      <c r="AG50" s="169" t="s">
        <v>13</v>
      </c>
      <c r="AH50" s="170" t="s">
        <v>13</v>
      </c>
      <c r="AI50" s="170" t="s">
        <v>13</v>
      </c>
      <c r="AJ50" s="170" t="s">
        <v>13</v>
      </c>
      <c r="AK50" s="170" t="s">
        <v>13</v>
      </c>
      <c r="AL50" s="170" t="s">
        <v>13</v>
      </c>
      <c r="AM50" s="171"/>
      <c r="AN50" s="172"/>
      <c r="AO50" s="173" t="str">
        <f t="shared" si="3"/>
        <v/>
      </c>
      <c r="AP50" s="174"/>
      <c r="AQ50" s="175"/>
    </row>
    <row r="51" spans="1:43" s="176" customFormat="1" ht="33.75" customHeight="1">
      <c r="A51" s="160">
        <v>44</v>
      </c>
      <c r="B51" s="161"/>
      <c r="C51" s="162"/>
      <c r="D51" s="163"/>
      <c r="E51" s="164"/>
      <c r="F51" s="177"/>
      <c r="G51" s="166"/>
      <c r="H51" s="167"/>
      <c r="I51" s="167"/>
      <c r="J51" s="167"/>
      <c r="K51" s="167"/>
      <c r="L51" s="167"/>
      <c r="M51" s="167"/>
      <c r="N51" s="167"/>
      <c r="O51" s="167"/>
      <c r="P51" s="167"/>
      <c r="Q51" s="167"/>
      <c r="R51" s="167"/>
      <c r="S51" s="167"/>
      <c r="T51" s="167"/>
      <c r="U51" s="168"/>
      <c r="V51" s="167"/>
      <c r="W51" s="167"/>
      <c r="X51" s="168"/>
      <c r="Y51" s="167"/>
      <c r="Z51" s="167"/>
      <c r="AA51" s="167"/>
      <c r="AB51" s="167"/>
      <c r="AC51" s="167"/>
      <c r="AD51" s="169">
        <f t="shared" si="0"/>
        <v>0</v>
      </c>
      <c r="AE51" s="170">
        <f t="shared" si="1"/>
        <v>0</v>
      </c>
      <c r="AF51" s="171">
        <f t="shared" si="2"/>
        <v>0</v>
      </c>
      <c r="AG51" s="169" t="s">
        <v>13</v>
      </c>
      <c r="AH51" s="170" t="s">
        <v>13</v>
      </c>
      <c r="AI51" s="170" t="s">
        <v>13</v>
      </c>
      <c r="AJ51" s="170" t="s">
        <v>13</v>
      </c>
      <c r="AK51" s="170" t="s">
        <v>13</v>
      </c>
      <c r="AL51" s="170" t="s">
        <v>13</v>
      </c>
      <c r="AM51" s="171"/>
      <c r="AN51" s="172"/>
      <c r="AO51" s="173" t="str">
        <f t="shared" si="3"/>
        <v/>
      </c>
      <c r="AP51" s="174"/>
      <c r="AQ51" s="175"/>
    </row>
    <row r="52" spans="1:43" s="176" customFormat="1" ht="39.75" customHeight="1">
      <c r="A52" s="160">
        <v>45</v>
      </c>
      <c r="B52" s="161"/>
      <c r="C52" s="162"/>
      <c r="D52" s="163"/>
      <c r="E52" s="164"/>
      <c r="F52" s="177"/>
      <c r="G52" s="166"/>
      <c r="H52" s="167"/>
      <c r="I52" s="167"/>
      <c r="J52" s="167"/>
      <c r="K52" s="167"/>
      <c r="L52" s="167"/>
      <c r="M52" s="167"/>
      <c r="N52" s="167"/>
      <c r="O52" s="167"/>
      <c r="P52" s="167"/>
      <c r="Q52" s="167"/>
      <c r="R52" s="167"/>
      <c r="S52" s="167"/>
      <c r="T52" s="167"/>
      <c r="U52" s="168"/>
      <c r="V52" s="167"/>
      <c r="W52" s="167"/>
      <c r="X52" s="168"/>
      <c r="Y52" s="167"/>
      <c r="Z52" s="167"/>
      <c r="AA52" s="167"/>
      <c r="AB52" s="167"/>
      <c r="AC52" s="167"/>
      <c r="AD52" s="169">
        <f t="shared" si="0"/>
        <v>0</v>
      </c>
      <c r="AE52" s="170">
        <f t="shared" si="1"/>
        <v>0</v>
      </c>
      <c r="AF52" s="171">
        <f t="shared" si="2"/>
        <v>0</v>
      </c>
      <c r="AG52" s="169" t="s">
        <v>13</v>
      </c>
      <c r="AH52" s="170" t="s">
        <v>13</v>
      </c>
      <c r="AI52" s="170" t="s">
        <v>13</v>
      </c>
      <c r="AJ52" s="170" t="s">
        <v>13</v>
      </c>
      <c r="AK52" s="170" t="s">
        <v>13</v>
      </c>
      <c r="AL52" s="170" t="s">
        <v>13</v>
      </c>
      <c r="AM52" s="171"/>
      <c r="AN52" s="172"/>
      <c r="AO52" s="173" t="str">
        <f t="shared" si="3"/>
        <v/>
      </c>
      <c r="AP52" s="174"/>
      <c r="AQ52" s="175"/>
    </row>
    <row r="53" spans="1:43" s="176" customFormat="1" ht="39.75" customHeight="1">
      <c r="A53" s="160">
        <v>46</v>
      </c>
      <c r="B53" s="161"/>
      <c r="C53" s="162"/>
      <c r="D53" s="163"/>
      <c r="E53" s="164"/>
      <c r="F53" s="177"/>
      <c r="G53" s="166"/>
      <c r="H53" s="167"/>
      <c r="I53" s="167"/>
      <c r="J53" s="167"/>
      <c r="K53" s="167"/>
      <c r="L53" s="167"/>
      <c r="M53" s="167"/>
      <c r="N53" s="167"/>
      <c r="O53" s="167"/>
      <c r="P53" s="167"/>
      <c r="Q53" s="167"/>
      <c r="R53" s="167"/>
      <c r="S53" s="167"/>
      <c r="T53" s="167"/>
      <c r="U53" s="168"/>
      <c r="V53" s="167"/>
      <c r="W53" s="167"/>
      <c r="X53" s="168"/>
      <c r="Y53" s="167"/>
      <c r="Z53" s="167"/>
      <c r="AA53" s="167"/>
      <c r="AB53" s="167"/>
      <c r="AC53" s="167"/>
      <c r="AD53" s="169">
        <f t="shared" si="0"/>
        <v>0</v>
      </c>
      <c r="AE53" s="170">
        <f t="shared" si="1"/>
        <v>0</v>
      </c>
      <c r="AF53" s="171">
        <f t="shared" si="2"/>
        <v>0</v>
      </c>
      <c r="AG53" s="169" t="s">
        <v>13</v>
      </c>
      <c r="AH53" s="170" t="s">
        <v>13</v>
      </c>
      <c r="AI53" s="170" t="s">
        <v>13</v>
      </c>
      <c r="AJ53" s="170" t="s">
        <v>13</v>
      </c>
      <c r="AK53" s="170" t="s">
        <v>13</v>
      </c>
      <c r="AL53" s="170" t="s">
        <v>13</v>
      </c>
      <c r="AM53" s="171"/>
      <c r="AN53" s="172"/>
      <c r="AO53" s="173" t="str">
        <f t="shared" si="3"/>
        <v/>
      </c>
      <c r="AP53" s="174"/>
      <c r="AQ53" s="175"/>
    </row>
    <row r="54" spans="1:43" s="176" customFormat="1" ht="39.75" customHeight="1">
      <c r="A54" s="160">
        <v>47</v>
      </c>
      <c r="B54" s="161"/>
      <c r="C54" s="162"/>
      <c r="D54" s="163"/>
      <c r="E54" s="164"/>
      <c r="F54" s="177"/>
      <c r="G54" s="166"/>
      <c r="H54" s="167"/>
      <c r="I54" s="167"/>
      <c r="J54" s="167"/>
      <c r="K54" s="167"/>
      <c r="L54" s="167"/>
      <c r="M54" s="167"/>
      <c r="N54" s="167"/>
      <c r="O54" s="167"/>
      <c r="P54" s="167"/>
      <c r="Q54" s="167"/>
      <c r="R54" s="167"/>
      <c r="S54" s="167"/>
      <c r="T54" s="167"/>
      <c r="U54" s="168"/>
      <c r="V54" s="167"/>
      <c r="W54" s="167"/>
      <c r="X54" s="168"/>
      <c r="Y54" s="167"/>
      <c r="Z54" s="167"/>
      <c r="AA54" s="167"/>
      <c r="AB54" s="167"/>
      <c r="AC54" s="167"/>
      <c r="AD54" s="169">
        <f t="shared" si="0"/>
        <v>0</v>
      </c>
      <c r="AE54" s="170">
        <f t="shared" si="1"/>
        <v>0</v>
      </c>
      <c r="AF54" s="171">
        <f t="shared" si="2"/>
        <v>0</v>
      </c>
      <c r="AG54" s="169" t="s">
        <v>13</v>
      </c>
      <c r="AH54" s="170" t="s">
        <v>13</v>
      </c>
      <c r="AI54" s="170" t="s">
        <v>13</v>
      </c>
      <c r="AJ54" s="170" t="s">
        <v>13</v>
      </c>
      <c r="AK54" s="170" t="s">
        <v>13</v>
      </c>
      <c r="AL54" s="170" t="s">
        <v>13</v>
      </c>
      <c r="AM54" s="171"/>
      <c r="AN54" s="172"/>
      <c r="AO54" s="173" t="str">
        <f t="shared" si="3"/>
        <v/>
      </c>
      <c r="AP54" s="174"/>
      <c r="AQ54" s="175"/>
    </row>
    <row r="55" spans="1:43" s="176" customFormat="1" ht="33.75" customHeight="1">
      <c r="A55" s="160">
        <v>48</v>
      </c>
      <c r="B55" s="161"/>
      <c r="C55" s="162"/>
      <c r="D55" s="163"/>
      <c r="E55" s="164"/>
      <c r="F55" s="177"/>
      <c r="G55" s="166"/>
      <c r="H55" s="167"/>
      <c r="I55" s="167"/>
      <c r="J55" s="167"/>
      <c r="K55" s="167"/>
      <c r="L55" s="167"/>
      <c r="M55" s="167"/>
      <c r="N55" s="167"/>
      <c r="O55" s="167"/>
      <c r="P55" s="167"/>
      <c r="Q55" s="167"/>
      <c r="R55" s="167"/>
      <c r="S55" s="167"/>
      <c r="T55" s="167"/>
      <c r="U55" s="168"/>
      <c r="V55" s="167"/>
      <c r="W55" s="167"/>
      <c r="X55" s="168"/>
      <c r="Y55" s="167"/>
      <c r="Z55" s="167"/>
      <c r="AA55" s="167"/>
      <c r="AB55" s="167"/>
      <c r="AC55" s="167"/>
      <c r="AD55" s="169">
        <f t="shared" si="0"/>
        <v>0</v>
      </c>
      <c r="AE55" s="170">
        <f t="shared" si="1"/>
        <v>0</v>
      </c>
      <c r="AF55" s="171">
        <f t="shared" si="2"/>
        <v>0</v>
      </c>
      <c r="AG55" s="169" t="s">
        <v>13</v>
      </c>
      <c r="AH55" s="170" t="s">
        <v>13</v>
      </c>
      <c r="AI55" s="170" t="s">
        <v>13</v>
      </c>
      <c r="AJ55" s="170" t="s">
        <v>13</v>
      </c>
      <c r="AK55" s="170" t="s">
        <v>13</v>
      </c>
      <c r="AL55" s="170" t="s">
        <v>13</v>
      </c>
      <c r="AM55" s="171"/>
      <c r="AN55" s="172"/>
      <c r="AO55" s="173" t="str">
        <f t="shared" si="3"/>
        <v/>
      </c>
      <c r="AP55" s="174"/>
      <c r="AQ55" s="175"/>
    </row>
    <row r="56" spans="1:43" s="176" customFormat="1" ht="33.75" customHeight="1">
      <c r="A56" s="160">
        <v>49</v>
      </c>
      <c r="B56" s="161"/>
      <c r="C56" s="162"/>
      <c r="D56" s="163"/>
      <c r="E56" s="164"/>
      <c r="F56" s="177"/>
      <c r="G56" s="166"/>
      <c r="H56" s="167"/>
      <c r="I56" s="167"/>
      <c r="J56" s="167"/>
      <c r="K56" s="167"/>
      <c r="L56" s="167"/>
      <c r="M56" s="167"/>
      <c r="N56" s="167"/>
      <c r="O56" s="167"/>
      <c r="P56" s="167"/>
      <c r="Q56" s="167"/>
      <c r="R56" s="167"/>
      <c r="S56" s="167"/>
      <c r="T56" s="167"/>
      <c r="U56" s="168"/>
      <c r="V56" s="167"/>
      <c r="W56" s="167"/>
      <c r="X56" s="168"/>
      <c r="Y56" s="167"/>
      <c r="Z56" s="167"/>
      <c r="AA56" s="167"/>
      <c r="AB56" s="167"/>
      <c r="AC56" s="167"/>
      <c r="AD56" s="169">
        <f t="shared" si="0"/>
        <v>0</v>
      </c>
      <c r="AE56" s="170">
        <f t="shared" si="1"/>
        <v>0</v>
      </c>
      <c r="AF56" s="171">
        <f t="shared" si="2"/>
        <v>0</v>
      </c>
      <c r="AG56" s="169" t="s">
        <v>13</v>
      </c>
      <c r="AH56" s="170" t="s">
        <v>13</v>
      </c>
      <c r="AI56" s="170" t="s">
        <v>13</v>
      </c>
      <c r="AJ56" s="170" t="s">
        <v>13</v>
      </c>
      <c r="AK56" s="170" t="s">
        <v>13</v>
      </c>
      <c r="AL56" s="170" t="s">
        <v>13</v>
      </c>
      <c r="AM56" s="171"/>
      <c r="AN56" s="172"/>
      <c r="AO56" s="173" t="str">
        <f t="shared" si="3"/>
        <v/>
      </c>
      <c r="AP56" s="174"/>
      <c r="AQ56" s="175"/>
    </row>
    <row r="57" spans="1:43" s="176" customFormat="1" ht="39.75" customHeight="1">
      <c r="A57" s="160">
        <v>50</v>
      </c>
      <c r="B57" s="161"/>
      <c r="C57" s="162"/>
      <c r="D57" s="163"/>
      <c r="E57" s="164"/>
      <c r="F57" s="177"/>
      <c r="G57" s="166"/>
      <c r="H57" s="167"/>
      <c r="I57" s="167"/>
      <c r="J57" s="167"/>
      <c r="K57" s="167"/>
      <c r="L57" s="167"/>
      <c r="M57" s="167"/>
      <c r="N57" s="167"/>
      <c r="O57" s="167"/>
      <c r="P57" s="167"/>
      <c r="Q57" s="167"/>
      <c r="R57" s="167"/>
      <c r="S57" s="167"/>
      <c r="T57" s="167"/>
      <c r="U57" s="168"/>
      <c r="V57" s="167"/>
      <c r="W57" s="167"/>
      <c r="X57" s="168"/>
      <c r="Y57" s="167"/>
      <c r="Z57" s="167"/>
      <c r="AA57" s="167"/>
      <c r="AB57" s="167"/>
      <c r="AC57" s="167"/>
      <c r="AD57" s="169">
        <f t="shared" si="0"/>
        <v>0</v>
      </c>
      <c r="AE57" s="170">
        <f t="shared" si="1"/>
        <v>0</v>
      </c>
      <c r="AF57" s="171">
        <f t="shared" si="2"/>
        <v>0</v>
      </c>
      <c r="AG57" s="169" t="s">
        <v>13</v>
      </c>
      <c r="AH57" s="170" t="s">
        <v>13</v>
      </c>
      <c r="AI57" s="170" t="s">
        <v>13</v>
      </c>
      <c r="AJ57" s="170" t="s">
        <v>13</v>
      </c>
      <c r="AK57" s="170" t="s">
        <v>13</v>
      </c>
      <c r="AL57" s="170" t="s">
        <v>13</v>
      </c>
      <c r="AM57" s="171"/>
      <c r="AN57" s="172"/>
      <c r="AO57" s="173" t="str">
        <f t="shared" si="3"/>
        <v/>
      </c>
      <c r="AP57" s="174"/>
      <c r="AQ57" s="175"/>
    </row>
    <row r="58" spans="1:43" s="176" customFormat="1" ht="39.75" customHeight="1">
      <c r="A58" s="160">
        <v>51</v>
      </c>
      <c r="B58" s="161"/>
      <c r="C58" s="162"/>
      <c r="D58" s="163"/>
      <c r="E58" s="164"/>
      <c r="F58" s="177"/>
      <c r="G58" s="166"/>
      <c r="H58" s="167"/>
      <c r="I58" s="167"/>
      <c r="J58" s="167"/>
      <c r="K58" s="167"/>
      <c r="L58" s="167"/>
      <c r="M58" s="167"/>
      <c r="N58" s="167"/>
      <c r="O58" s="167"/>
      <c r="P58" s="167"/>
      <c r="Q58" s="167"/>
      <c r="R58" s="167"/>
      <c r="S58" s="167"/>
      <c r="T58" s="167"/>
      <c r="U58" s="168"/>
      <c r="V58" s="167"/>
      <c r="W58" s="167"/>
      <c r="X58" s="168"/>
      <c r="Y58" s="167"/>
      <c r="Z58" s="167"/>
      <c r="AA58" s="167"/>
      <c r="AB58" s="167"/>
      <c r="AC58" s="167"/>
      <c r="AD58" s="169">
        <f t="shared" si="0"/>
        <v>0</v>
      </c>
      <c r="AE58" s="170">
        <f t="shared" si="1"/>
        <v>0</v>
      </c>
      <c r="AF58" s="171">
        <f t="shared" si="2"/>
        <v>0</v>
      </c>
      <c r="AG58" s="169" t="s">
        <v>13</v>
      </c>
      <c r="AH58" s="170" t="s">
        <v>13</v>
      </c>
      <c r="AI58" s="170" t="s">
        <v>13</v>
      </c>
      <c r="AJ58" s="170" t="s">
        <v>13</v>
      </c>
      <c r="AK58" s="170" t="s">
        <v>13</v>
      </c>
      <c r="AL58" s="170" t="s">
        <v>13</v>
      </c>
      <c r="AM58" s="171"/>
      <c r="AN58" s="172"/>
      <c r="AO58" s="173" t="str">
        <f t="shared" si="3"/>
        <v/>
      </c>
      <c r="AP58" s="174"/>
      <c r="AQ58" s="175"/>
    </row>
    <row r="59" spans="1:43" s="176" customFormat="1" ht="39.75" customHeight="1">
      <c r="A59" s="160">
        <v>52</v>
      </c>
      <c r="B59" s="161"/>
      <c r="C59" s="162"/>
      <c r="D59" s="163"/>
      <c r="E59" s="164"/>
      <c r="F59" s="177"/>
      <c r="G59" s="166"/>
      <c r="H59" s="167"/>
      <c r="I59" s="167"/>
      <c r="J59" s="167"/>
      <c r="K59" s="167"/>
      <c r="L59" s="167"/>
      <c r="M59" s="167"/>
      <c r="N59" s="167"/>
      <c r="O59" s="167"/>
      <c r="P59" s="167"/>
      <c r="Q59" s="167"/>
      <c r="R59" s="167"/>
      <c r="S59" s="167"/>
      <c r="T59" s="167"/>
      <c r="U59" s="168"/>
      <c r="V59" s="167"/>
      <c r="W59" s="167"/>
      <c r="X59" s="168"/>
      <c r="Y59" s="167"/>
      <c r="Z59" s="167"/>
      <c r="AA59" s="167"/>
      <c r="AB59" s="167"/>
      <c r="AC59" s="167"/>
      <c r="AD59" s="169">
        <f t="shared" si="0"/>
        <v>0</v>
      </c>
      <c r="AE59" s="170">
        <f t="shared" si="1"/>
        <v>0</v>
      </c>
      <c r="AF59" s="171">
        <f t="shared" si="2"/>
        <v>0</v>
      </c>
      <c r="AG59" s="169" t="s">
        <v>13</v>
      </c>
      <c r="AH59" s="170" t="s">
        <v>13</v>
      </c>
      <c r="AI59" s="170" t="s">
        <v>13</v>
      </c>
      <c r="AJ59" s="170" t="s">
        <v>13</v>
      </c>
      <c r="AK59" s="170" t="s">
        <v>13</v>
      </c>
      <c r="AL59" s="170" t="s">
        <v>13</v>
      </c>
      <c r="AM59" s="171"/>
      <c r="AN59" s="172"/>
      <c r="AO59" s="173" t="str">
        <f t="shared" si="3"/>
        <v/>
      </c>
      <c r="AP59" s="174"/>
      <c r="AQ59" s="175"/>
    </row>
    <row r="60" spans="1:43" s="176" customFormat="1" ht="39.75" customHeight="1">
      <c r="A60" s="160">
        <v>53</v>
      </c>
      <c r="B60" s="161"/>
      <c r="C60" s="162"/>
      <c r="D60" s="163"/>
      <c r="E60" s="164"/>
      <c r="F60" s="177"/>
      <c r="G60" s="166"/>
      <c r="H60" s="167"/>
      <c r="I60" s="167"/>
      <c r="J60" s="167"/>
      <c r="K60" s="167"/>
      <c r="L60" s="167"/>
      <c r="M60" s="167"/>
      <c r="N60" s="167"/>
      <c r="O60" s="167"/>
      <c r="P60" s="167"/>
      <c r="Q60" s="167"/>
      <c r="R60" s="167"/>
      <c r="S60" s="167"/>
      <c r="T60" s="167"/>
      <c r="U60" s="168"/>
      <c r="V60" s="167"/>
      <c r="W60" s="167"/>
      <c r="X60" s="168"/>
      <c r="Y60" s="167"/>
      <c r="Z60" s="167"/>
      <c r="AA60" s="167"/>
      <c r="AB60" s="167"/>
      <c r="AC60" s="167"/>
      <c r="AD60" s="169">
        <f t="shared" si="0"/>
        <v>0</v>
      </c>
      <c r="AE60" s="170">
        <f t="shared" si="1"/>
        <v>0</v>
      </c>
      <c r="AF60" s="171">
        <f t="shared" si="2"/>
        <v>0</v>
      </c>
      <c r="AG60" s="169" t="s">
        <v>13</v>
      </c>
      <c r="AH60" s="170" t="s">
        <v>13</v>
      </c>
      <c r="AI60" s="170" t="s">
        <v>13</v>
      </c>
      <c r="AJ60" s="170" t="s">
        <v>13</v>
      </c>
      <c r="AK60" s="170" t="s">
        <v>13</v>
      </c>
      <c r="AL60" s="170" t="s">
        <v>13</v>
      </c>
      <c r="AM60" s="171"/>
      <c r="AN60" s="172"/>
      <c r="AO60" s="173" t="str">
        <f t="shared" si="3"/>
        <v/>
      </c>
      <c r="AP60" s="174"/>
      <c r="AQ60" s="175"/>
    </row>
    <row r="61" spans="1:43" s="176" customFormat="1" ht="33.75" customHeight="1">
      <c r="A61" s="160">
        <v>54</v>
      </c>
      <c r="B61" s="161"/>
      <c r="C61" s="162"/>
      <c r="D61" s="163"/>
      <c r="E61" s="164"/>
      <c r="F61" s="177"/>
      <c r="G61" s="166"/>
      <c r="H61" s="167"/>
      <c r="I61" s="167"/>
      <c r="J61" s="167"/>
      <c r="K61" s="167"/>
      <c r="L61" s="167"/>
      <c r="M61" s="167"/>
      <c r="N61" s="167"/>
      <c r="O61" s="167"/>
      <c r="P61" s="167"/>
      <c r="Q61" s="167"/>
      <c r="R61" s="167"/>
      <c r="S61" s="167"/>
      <c r="T61" s="167"/>
      <c r="U61" s="168"/>
      <c r="V61" s="167"/>
      <c r="W61" s="167"/>
      <c r="X61" s="168"/>
      <c r="Y61" s="167"/>
      <c r="Z61" s="167"/>
      <c r="AA61" s="167"/>
      <c r="AB61" s="167"/>
      <c r="AC61" s="167"/>
      <c r="AD61" s="169">
        <f t="shared" si="0"/>
        <v>0</v>
      </c>
      <c r="AE61" s="170">
        <f t="shared" si="1"/>
        <v>0</v>
      </c>
      <c r="AF61" s="171">
        <f t="shared" si="2"/>
        <v>0</v>
      </c>
      <c r="AG61" s="169" t="s">
        <v>13</v>
      </c>
      <c r="AH61" s="170" t="s">
        <v>13</v>
      </c>
      <c r="AI61" s="170" t="s">
        <v>13</v>
      </c>
      <c r="AJ61" s="170" t="s">
        <v>13</v>
      </c>
      <c r="AK61" s="170" t="s">
        <v>13</v>
      </c>
      <c r="AL61" s="170" t="s">
        <v>13</v>
      </c>
      <c r="AM61" s="171"/>
      <c r="AN61" s="172"/>
      <c r="AO61" s="173" t="str">
        <f t="shared" si="3"/>
        <v/>
      </c>
      <c r="AP61" s="174"/>
      <c r="AQ61" s="175"/>
    </row>
    <row r="62" spans="1:43" s="176" customFormat="1" ht="39.75" customHeight="1">
      <c r="A62" s="160">
        <v>55</v>
      </c>
      <c r="B62" s="161"/>
      <c r="C62" s="162"/>
      <c r="D62" s="163"/>
      <c r="E62" s="164"/>
      <c r="F62" s="177"/>
      <c r="G62" s="166"/>
      <c r="H62" s="167"/>
      <c r="I62" s="167"/>
      <c r="J62" s="167"/>
      <c r="K62" s="167"/>
      <c r="L62" s="167"/>
      <c r="M62" s="167"/>
      <c r="N62" s="167"/>
      <c r="O62" s="167"/>
      <c r="P62" s="167"/>
      <c r="Q62" s="167"/>
      <c r="R62" s="167"/>
      <c r="S62" s="167"/>
      <c r="T62" s="167"/>
      <c r="U62" s="168"/>
      <c r="V62" s="167"/>
      <c r="W62" s="167"/>
      <c r="X62" s="168"/>
      <c r="Y62" s="167"/>
      <c r="Z62" s="167"/>
      <c r="AA62" s="167"/>
      <c r="AB62" s="167"/>
      <c r="AC62" s="167"/>
      <c r="AD62" s="169">
        <f t="shared" si="0"/>
        <v>0</v>
      </c>
      <c r="AE62" s="170">
        <f t="shared" si="1"/>
        <v>0</v>
      </c>
      <c r="AF62" s="171">
        <f t="shared" si="2"/>
        <v>0</v>
      </c>
      <c r="AG62" s="169" t="s">
        <v>13</v>
      </c>
      <c r="AH62" s="170" t="s">
        <v>13</v>
      </c>
      <c r="AI62" s="170" t="s">
        <v>13</v>
      </c>
      <c r="AJ62" s="170" t="s">
        <v>13</v>
      </c>
      <c r="AK62" s="170" t="s">
        <v>13</v>
      </c>
      <c r="AL62" s="170" t="s">
        <v>13</v>
      </c>
      <c r="AM62" s="171"/>
      <c r="AN62" s="172"/>
      <c r="AO62" s="173" t="str">
        <f t="shared" si="3"/>
        <v/>
      </c>
      <c r="AP62" s="174"/>
      <c r="AQ62" s="175"/>
    </row>
    <row r="63" spans="1:43" s="176" customFormat="1" ht="39.75" customHeight="1">
      <c r="A63" s="160">
        <v>56</v>
      </c>
      <c r="B63" s="161"/>
      <c r="C63" s="162"/>
      <c r="D63" s="163"/>
      <c r="E63" s="164"/>
      <c r="F63" s="177"/>
      <c r="G63" s="166"/>
      <c r="H63" s="167"/>
      <c r="I63" s="167"/>
      <c r="J63" s="167"/>
      <c r="K63" s="167"/>
      <c r="L63" s="167"/>
      <c r="M63" s="167"/>
      <c r="N63" s="167"/>
      <c r="O63" s="167"/>
      <c r="P63" s="167"/>
      <c r="Q63" s="167"/>
      <c r="R63" s="167"/>
      <c r="S63" s="167"/>
      <c r="T63" s="167"/>
      <c r="U63" s="168"/>
      <c r="V63" s="167"/>
      <c r="W63" s="167"/>
      <c r="X63" s="168"/>
      <c r="Y63" s="167"/>
      <c r="Z63" s="167"/>
      <c r="AA63" s="167"/>
      <c r="AB63" s="167"/>
      <c r="AC63" s="167"/>
      <c r="AD63" s="169">
        <f t="shared" si="0"/>
        <v>0</v>
      </c>
      <c r="AE63" s="170">
        <f t="shared" si="1"/>
        <v>0</v>
      </c>
      <c r="AF63" s="171">
        <f t="shared" si="2"/>
        <v>0</v>
      </c>
      <c r="AG63" s="169" t="s">
        <v>13</v>
      </c>
      <c r="AH63" s="170" t="s">
        <v>13</v>
      </c>
      <c r="AI63" s="170" t="s">
        <v>13</v>
      </c>
      <c r="AJ63" s="170" t="s">
        <v>13</v>
      </c>
      <c r="AK63" s="170" t="s">
        <v>13</v>
      </c>
      <c r="AL63" s="170" t="s">
        <v>13</v>
      </c>
      <c r="AM63" s="171"/>
      <c r="AN63" s="172"/>
      <c r="AO63" s="173" t="str">
        <f t="shared" si="3"/>
        <v/>
      </c>
      <c r="AP63" s="174"/>
      <c r="AQ63" s="175"/>
    </row>
    <row r="64" spans="1:43" s="176" customFormat="1" ht="39.75" customHeight="1">
      <c r="A64" s="160">
        <v>57</v>
      </c>
      <c r="B64" s="161"/>
      <c r="C64" s="162"/>
      <c r="D64" s="163"/>
      <c r="E64" s="164"/>
      <c r="F64" s="177"/>
      <c r="G64" s="166"/>
      <c r="H64" s="167"/>
      <c r="I64" s="167"/>
      <c r="J64" s="167"/>
      <c r="K64" s="167"/>
      <c r="L64" s="167"/>
      <c r="M64" s="167"/>
      <c r="N64" s="167"/>
      <c r="O64" s="167"/>
      <c r="P64" s="167"/>
      <c r="Q64" s="167"/>
      <c r="R64" s="167"/>
      <c r="S64" s="167"/>
      <c r="T64" s="167"/>
      <c r="U64" s="168"/>
      <c r="V64" s="167"/>
      <c r="W64" s="167"/>
      <c r="X64" s="168"/>
      <c r="Y64" s="167"/>
      <c r="Z64" s="167"/>
      <c r="AA64" s="167"/>
      <c r="AB64" s="167"/>
      <c r="AC64" s="167"/>
      <c r="AD64" s="169">
        <f t="shared" si="0"/>
        <v>0</v>
      </c>
      <c r="AE64" s="170">
        <f t="shared" si="1"/>
        <v>0</v>
      </c>
      <c r="AF64" s="171">
        <f t="shared" si="2"/>
        <v>0</v>
      </c>
      <c r="AG64" s="169" t="s">
        <v>13</v>
      </c>
      <c r="AH64" s="170" t="s">
        <v>13</v>
      </c>
      <c r="AI64" s="170" t="s">
        <v>13</v>
      </c>
      <c r="AJ64" s="170" t="s">
        <v>13</v>
      </c>
      <c r="AK64" s="170" t="s">
        <v>13</v>
      </c>
      <c r="AL64" s="170" t="s">
        <v>13</v>
      </c>
      <c r="AM64" s="171"/>
      <c r="AN64" s="172"/>
      <c r="AO64" s="173" t="str">
        <f t="shared" si="3"/>
        <v/>
      </c>
      <c r="AP64" s="174"/>
      <c r="AQ64" s="175"/>
    </row>
    <row r="65" spans="1:43" s="176" customFormat="1" ht="33.75" customHeight="1">
      <c r="A65" s="160">
        <v>58</v>
      </c>
      <c r="B65" s="161"/>
      <c r="C65" s="162"/>
      <c r="D65" s="163"/>
      <c r="E65" s="164"/>
      <c r="F65" s="177"/>
      <c r="G65" s="166"/>
      <c r="H65" s="167"/>
      <c r="I65" s="167"/>
      <c r="J65" s="167"/>
      <c r="K65" s="167"/>
      <c r="L65" s="167"/>
      <c r="M65" s="167"/>
      <c r="N65" s="167"/>
      <c r="O65" s="167"/>
      <c r="P65" s="167"/>
      <c r="Q65" s="167"/>
      <c r="R65" s="167"/>
      <c r="S65" s="167"/>
      <c r="T65" s="167"/>
      <c r="U65" s="168"/>
      <c r="V65" s="167"/>
      <c r="W65" s="167"/>
      <c r="X65" s="168"/>
      <c r="Y65" s="167"/>
      <c r="Z65" s="167"/>
      <c r="AA65" s="167"/>
      <c r="AB65" s="167"/>
      <c r="AC65" s="167"/>
      <c r="AD65" s="169">
        <f t="shared" si="0"/>
        <v>0</v>
      </c>
      <c r="AE65" s="170">
        <f t="shared" si="1"/>
        <v>0</v>
      </c>
      <c r="AF65" s="171">
        <f t="shared" si="2"/>
        <v>0</v>
      </c>
      <c r="AG65" s="169" t="s">
        <v>13</v>
      </c>
      <c r="AH65" s="170" t="s">
        <v>13</v>
      </c>
      <c r="AI65" s="170" t="s">
        <v>13</v>
      </c>
      <c r="AJ65" s="170" t="s">
        <v>13</v>
      </c>
      <c r="AK65" s="170" t="s">
        <v>13</v>
      </c>
      <c r="AL65" s="170" t="s">
        <v>13</v>
      </c>
      <c r="AM65" s="171"/>
      <c r="AN65" s="172"/>
      <c r="AO65" s="173" t="str">
        <f t="shared" si="3"/>
        <v/>
      </c>
      <c r="AP65" s="174"/>
      <c r="AQ65" s="175"/>
    </row>
    <row r="66" spans="1:43" s="176" customFormat="1" ht="33.75" customHeight="1">
      <c r="A66" s="160">
        <v>59</v>
      </c>
      <c r="B66" s="161"/>
      <c r="C66" s="162"/>
      <c r="D66" s="163"/>
      <c r="E66" s="164"/>
      <c r="F66" s="177"/>
      <c r="G66" s="166"/>
      <c r="H66" s="167"/>
      <c r="I66" s="167"/>
      <c r="J66" s="167"/>
      <c r="K66" s="167"/>
      <c r="L66" s="167"/>
      <c r="M66" s="167"/>
      <c r="N66" s="167"/>
      <c r="O66" s="167"/>
      <c r="P66" s="167"/>
      <c r="Q66" s="167"/>
      <c r="R66" s="167"/>
      <c r="S66" s="167"/>
      <c r="T66" s="167"/>
      <c r="U66" s="168"/>
      <c r="V66" s="167"/>
      <c r="W66" s="167"/>
      <c r="X66" s="168"/>
      <c r="Y66" s="167"/>
      <c r="Z66" s="167"/>
      <c r="AA66" s="167"/>
      <c r="AB66" s="167"/>
      <c r="AC66" s="167"/>
      <c r="AD66" s="169">
        <f t="shared" si="0"/>
        <v>0</v>
      </c>
      <c r="AE66" s="170">
        <f t="shared" si="1"/>
        <v>0</v>
      </c>
      <c r="AF66" s="171">
        <f t="shared" si="2"/>
        <v>0</v>
      </c>
      <c r="AG66" s="169" t="s">
        <v>13</v>
      </c>
      <c r="AH66" s="170" t="s">
        <v>13</v>
      </c>
      <c r="AI66" s="170" t="s">
        <v>13</v>
      </c>
      <c r="AJ66" s="170" t="s">
        <v>13</v>
      </c>
      <c r="AK66" s="170" t="s">
        <v>13</v>
      </c>
      <c r="AL66" s="170" t="s">
        <v>13</v>
      </c>
      <c r="AM66" s="171"/>
      <c r="AN66" s="172"/>
      <c r="AO66" s="173" t="str">
        <f t="shared" si="3"/>
        <v/>
      </c>
      <c r="AP66" s="174"/>
      <c r="AQ66" s="175"/>
    </row>
    <row r="67" spans="1:43" s="176" customFormat="1" ht="39.75" customHeight="1">
      <c r="A67" s="160">
        <v>60</v>
      </c>
      <c r="B67" s="161"/>
      <c r="C67" s="162"/>
      <c r="D67" s="163"/>
      <c r="E67" s="164"/>
      <c r="F67" s="177"/>
      <c r="G67" s="166"/>
      <c r="H67" s="167"/>
      <c r="I67" s="167"/>
      <c r="J67" s="167"/>
      <c r="K67" s="167"/>
      <c r="L67" s="167"/>
      <c r="M67" s="167"/>
      <c r="N67" s="167"/>
      <c r="O67" s="167"/>
      <c r="P67" s="167"/>
      <c r="Q67" s="167"/>
      <c r="R67" s="167"/>
      <c r="S67" s="167"/>
      <c r="T67" s="167"/>
      <c r="U67" s="168"/>
      <c r="V67" s="167"/>
      <c r="W67" s="167"/>
      <c r="X67" s="168"/>
      <c r="Y67" s="167"/>
      <c r="Z67" s="167"/>
      <c r="AA67" s="167"/>
      <c r="AB67" s="167"/>
      <c r="AC67" s="167"/>
      <c r="AD67" s="169">
        <f t="shared" si="0"/>
        <v>0</v>
      </c>
      <c r="AE67" s="170">
        <f t="shared" si="1"/>
        <v>0</v>
      </c>
      <c r="AF67" s="171">
        <f t="shared" si="2"/>
        <v>0</v>
      </c>
      <c r="AG67" s="169" t="s">
        <v>13</v>
      </c>
      <c r="AH67" s="170" t="s">
        <v>13</v>
      </c>
      <c r="AI67" s="170" t="s">
        <v>13</v>
      </c>
      <c r="AJ67" s="170" t="s">
        <v>13</v>
      </c>
      <c r="AK67" s="170" t="s">
        <v>13</v>
      </c>
      <c r="AL67" s="170" t="s">
        <v>13</v>
      </c>
      <c r="AM67" s="171"/>
      <c r="AN67" s="172"/>
      <c r="AO67" s="173" t="str">
        <f t="shared" si="3"/>
        <v/>
      </c>
      <c r="AP67" s="174"/>
      <c r="AQ67" s="175"/>
    </row>
    <row r="68" spans="1:43" s="176" customFormat="1" ht="39.75" customHeight="1">
      <c r="A68" s="160">
        <v>61</v>
      </c>
      <c r="B68" s="161"/>
      <c r="C68" s="162"/>
      <c r="D68" s="163"/>
      <c r="E68" s="164"/>
      <c r="F68" s="177"/>
      <c r="G68" s="166"/>
      <c r="H68" s="167"/>
      <c r="I68" s="167"/>
      <c r="J68" s="167"/>
      <c r="K68" s="167"/>
      <c r="L68" s="167"/>
      <c r="M68" s="167"/>
      <c r="N68" s="167"/>
      <c r="O68" s="167"/>
      <c r="P68" s="167"/>
      <c r="Q68" s="167"/>
      <c r="R68" s="167"/>
      <c r="S68" s="167"/>
      <c r="T68" s="167"/>
      <c r="U68" s="168"/>
      <c r="V68" s="167"/>
      <c r="W68" s="167"/>
      <c r="X68" s="168"/>
      <c r="Y68" s="167"/>
      <c r="Z68" s="167"/>
      <c r="AA68" s="167"/>
      <c r="AB68" s="167"/>
      <c r="AC68" s="167"/>
      <c r="AD68" s="169">
        <f t="shared" si="0"/>
        <v>0</v>
      </c>
      <c r="AE68" s="170">
        <f t="shared" si="1"/>
        <v>0</v>
      </c>
      <c r="AF68" s="171">
        <f t="shared" si="2"/>
        <v>0</v>
      </c>
      <c r="AG68" s="169" t="s">
        <v>13</v>
      </c>
      <c r="AH68" s="170" t="s">
        <v>13</v>
      </c>
      <c r="AI68" s="170" t="s">
        <v>13</v>
      </c>
      <c r="AJ68" s="170" t="s">
        <v>13</v>
      </c>
      <c r="AK68" s="170" t="s">
        <v>13</v>
      </c>
      <c r="AL68" s="170" t="s">
        <v>13</v>
      </c>
      <c r="AM68" s="171"/>
      <c r="AN68" s="172"/>
      <c r="AO68" s="173" t="str">
        <f t="shared" si="3"/>
        <v/>
      </c>
      <c r="AP68" s="174"/>
      <c r="AQ68" s="175"/>
    </row>
    <row r="69" spans="1:43" s="176" customFormat="1" ht="39.75" customHeight="1">
      <c r="A69" s="160">
        <v>62</v>
      </c>
      <c r="B69" s="161"/>
      <c r="C69" s="162"/>
      <c r="D69" s="163"/>
      <c r="E69" s="164"/>
      <c r="F69" s="177"/>
      <c r="G69" s="166"/>
      <c r="H69" s="167"/>
      <c r="I69" s="167"/>
      <c r="J69" s="167"/>
      <c r="K69" s="167"/>
      <c r="L69" s="167"/>
      <c r="M69" s="167"/>
      <c r="N69" s="167"/>
      <c r="O69" s="167"/>
      <c r="P69" s="167"/>
      <c r="Q69" s="167"/>
      <c r="R69" s="167"/>
      <c r="S69" s="167"/>
      <c r="T69" s="167"/>
      <c r="U69" s="168"/>
      <c r="V69" s="167"/>
      <c r="W69" s="167"/>
      <c r="X69" s="168"/>
      <c r="Y69" s="167"/>
      <c r="Z69" s="167"/>
      <c r="AA69" s="167"/>
      <c r="AB69" s="167"/>
      <c r="AC69" s="167"/>
      <c r="AD69" s="169">
        <f t="shared" si="0"/>
        <v>0</v>
      </c>
      <c r="AE69" s="170">
        <f t="shared" si="1"/>
        <v>0</v>
      </c>
      <c r="AF69" s="171">
        <f t="shared" si="2"/>
        <v>0</v>
      </c>
      <c r="AG69" s="169" t="s">
        <v>13</v>
      </c>
      <c r="AH69" s="170" t="s">
        <v>13</v>
      </c>
      <c r="AI69" s="170" t="s">
        <v>13</v>
      </c>
      <c r="AJ69" s="170" t="s">
        <v>13</v>
      </c>
      <c r="AK69" s="170" t="s">
        <v>13</v>
      </c>
      <c r="AL69" s="170" t="s">
        <v>13</v>
      </c>
      <c r="AM69" s="171"/>
      <c r="AN69" s="172"/>
      <c r="AO69" s="173" t="str">
        <f t="shared" si="3"/>
        <v/>
      </c>
      <c r="AP69" s="174"/>
      <c r="AQ69" s="175"/>
    </row>
    <row r="70" spans="1:43" s="176" customFormat="1" ht="39.75" customHeight="1">
      <c r="A70" s="160">
        <v>63</v>
      </c>
      <c r="B70" s="161"/>
      <c r="C70" s="162"/>
      <c r="D70" s="163"/>
      <c r="E70" s="164"/>
      <c r="F70" s="177"/>
      <c r="G70" s="166"/>
      <c r="H70" s="167"/>
      <c r="I70" s="167"/>
      <c r="J70" s="167"/>
      <c r="K70" s="167"/>
      <c r="L70" s="167"/>
      <c r="M70" s="167"/>
      <c r="N70" s="167"/>
      <c r="O70" s="167"/>
      <c r="P70" s="167"/>
      <c r="Q70" s="167"/>
      <c r="R70" s="167"/>
      <c r="S70" s="167"/>
      <c r="T70" s="167"/>
      <c r="U70" s="168"/>
      <c r="V70" s="167"/>
      <c r="W70" s="167"/>
      <c r="X70" s="168"/>
      <c r="Y70" s="167"/>
      <c r="Z70" s="167"/>
      <c r="AA70" s="167"/>
      <c r="AB70" s="167"/>
      <c r="AC70" s="167"/>
      <c r="AD70" s="169">
        <f t="shared" si="0"/>
        <v>0</v>
      </c>
      <c r="AE70" s="170">
        <f t="shared" si="1"/>
        <v>0</v>
      </c>
      <c r="AF70" s="171">
        <f t="shared" si="2"/>
        <v>0</v>
      </c>
      <c r="AG70" s="169" t="s">
        <v>13</v>
      </c>
      <c r="AH70" s="170" t="s">
        <v>13</v>
      </c>
      <c r="AI70" s="170" t="s">
        <v>13</v>
      </c>
      <c r="AJ70" s="170" t="s">
        <v>13</v>
      </c>
      <c r="AK70" s="170" t="s">
        <v>13</v>
      </c>
      <c r="AL70" s="170" t="s">
        <v>13</v>
      </c>
      <c r="AM70" s="171"/>
      <c r="AN70" s="172"/>
      <c r="AO70" s="173" t="str">
        <f t="shared" si="3"/>
        <v/>
      </c>
      <c r="AP70" s="174"/>
      <c r="AQ70" s="175"/>
    </row>
    <row r="71" spans="1:43" s="176" customFormat="1" ht="33.75" customHeight="1">
      <c r="A71" s="160">
        <v>64</v>
      </c>
      <c r="B71" s="161"/>
      <c r="C71" s="162"/>
      <c r="D71" s="163"/>
      <c r="E71" s="164"/>
      <c r="F71" s="177"/>
      <c r="G71" s="166"/>
      <c r="H71" s="167"/>
      <c r="I71" s="167"/>
      <c r="J71" s="167"/>
      <c r="K71" s="167"/>
      <c r="L71" s="167"/>
      <c r="M71" s="167"/>
      <c r="N71" s="167"/>
      <c r="O71" s="167"/>
      <c r="P71" s="167"/>
      <c r="Q71" s="167"/>
      <c r="R71" s="167"/>
      <c r="S71" s="167"/>
      <c r="T71" s="167"/>
      <c r="U71" s="168"/>
      <c r="V71" s="167"/>
      <c r="W71" s="167"/>
      <c r="X71" s="168"/>
      <c r="Y71" s="167"/>
      <c r="Z71" s="167"/>
      <c r="AA71" s="167"/>
      <c r="AB71" s="167"/>
      <c r="AC71" s="167"/>
      <c r="AD71" s="169">
        <f t="shared" si="0"/>
        <v>0</v>
      </c>
      <c r="AE71" s="170">
        <f t="shared" si="1"/>
        <v>0</v>
      </c>
      <c r="AF71" s="171">
        <f t="shared" si="2"/>
        <v>0</v>
      </c>
      <c r="AG71" s="169" t="s">
        <v>13</v>
      </c>
      <c r="AH71" s="170" t="s">
        <v>13</v>
      </c>
      <c r="AI71" s="170" t="s">
        <v>13</v>
      </c>
      <c r="AJ71" s="170" t="s">
        <v>13</v>
      </c>
      <c r="AK71" s="170" t="s">
        <v>13</v>
      </c>
      <c r="AL71" s="170" t="s">
        <v>13</v>
      </c>
      <c r="AM71" s="171"/>
      <c r="AN71" s="172"/>
      <c r="AO71" s="173" t="str">
        <f t="shared" si="3"/>
        <v/>
      </c>
      <c r="AP71" s="174"/>
      <c r="AQ71" s="175"/>
    </row>
    <row r="72" spans="1:43" s="176" customFormat="1" ht="39.75" customHeight="1">
      <c r="A72" s="160">
        <v>65</v>
      </c>
      <c r="B72" s="161"/>
      <c r="C72" s="162"/>
      <c r="D72" s="163"/>
      <c r="E72" s="164"/>
      <c r="F72" s="177"/>
      <c r="G72" s="166"/>
      <c r="H72" s="167"/>
      <c r="I72" s="167"/>
      <c r="J72" s="167"/>
      <c r="K72" s="167"/>
      <c r="L72" s="167"/>
      <c r="M72" s="167"/>
      <c r="N72" s="167"/>
      <c r="O72" s="167"/>
      <c r="P72" s="167"/>
      <c r="Q72" s="167"/>
      <c r="R72" s="167"/>
      <c r="S72" s="167"/>
      <c r="T72" s="167"/>
      <c r="U72" s="168"/>
      <c r="V72" s="167"/>
      <c r="W72" s="167"/>
      <c r="X72" s="168"/>
      <c r="Y72" s="167"/>
      <c r="Z72" s="167"/>
      <c r="AA72" s="167"/>
      <c r="AB72" s="167"/>
      <c r="AC72" s="167"/>
      <c r="AD72" s="169">
        <f t="shared" ref="AD72:AD135" si="4">SUM(G72:AC72)</f>
        <v>0</v>
      </c>
      <c r="AE72" s="170">
        <f t="shared" ref="AE72:AE135" si="5">ROUNDDOWN(E72*(AE$3/100),0)</f>
        <v>0</v>
      </c>
      <c r="AF72" s="171">
        <f t="shared" ref="AF72:AF135" si="6">AD72+AE72</f>
        <v>0</v>
      </c>
      <c r="AG72" s="169" t="s">
        <v>13</v>
      </c>
      <c r="AH72" s="170" t="s">
        <v>13</v>
      </c>
      <c r="AI72" s="170" t="s">
        <v>13</v>
      </c>
      <c r="AJ72" s="170" t="s">
        <v>13</v>
      </c>
      <c r="AK72" s="170" t="s">
        <v>13</v>
      </c>
      <c r="AL72" s="170" t="s">
        <v>13</v>
      </c>
      <c r="AM72" s="171"/>
      <c r="AN72" s="172"/>
      <c r="AO72" s="173" t="str">
        <f t="shared" ref="AO72:AO135" si="7">IF(D72="","",IF(D72=0,"非農家",""))</f>
        <v/>
      </c>
      <c r="AP72" s="174"/>
      <c r="AQ72" s="175"/>
    </row>
    <row r="73" spans="1:43" s="176" customFormat="1" ht="39.75" customHeight="1">
      <c r="A73" s="160">
        <v>66</v>
      </c>
      <c r="B73" s="161"/>
      <c r="C73" s="162"/>
      <c r="D73" s="163"/>
      <c r="E73" s="164"/>
      <c r="F73" s="177"/>
      <c r="G73" s="166"/>
      <c r="H73" s="167"/>
      <c r="I73" s="167"/>
      <c r="J73" s="167"/>
      <c r="K73" s="167"/>
      <c r="L73" s="167"/>
      <c r="M73" s="167"/>
      <c r="N73" s="167"/>
      <c r="O73" s="167"/>
      <c r="P73" s="167"/>
      <c r="Q73" s="167"/>
      <c r="R73" s="167"/>
      <c r="S73" s="167"/>
      <c r="T73" s="167"/>
      <c r="U73" s="168"/>
      <c r="V73" s="167"/>
      <c r="W73" s="167"/>
      <c r="X73" s="168"/>
      <c r="Y73" s="167"/>
      <c r="Z73" s="167"/>
      <c r="AA73" s="167"/>
      <c r="AB73" s="167"/>
      <c r="AC73" s="167"/>
      <c r="AD73" s="169">
        <f t="shared" si="4"/>
        <v>0</v>
      </c>
      <c r="AE73" s="170">
        <f t="shared" si="5"/>
        <v>0</v>
      </c>
      <c r="AF73" s="171">
        <f t="shared" si="6"/>
        <v>0</v>
      </c>
      <c r="AG73" s="169" t="s">
        <v>13</v>
      </c>
      <c r="AH73" s="170" t="s">
        <v>13</v>
      </c>
      <c r="AI73" s="170" t="s">
        <v>13</v>
      </c>
      <c r="AJ73" s="170" t="s">
        <v>13</v>
      </c>
      <c r="AK73" s="170" t="s">
        <v>13</v>
      </c>
      <c r="AL73" s="170" t="s">
        <v>13</v>
      </c>
      <c r="AM73" s="171"/>
      <c r="AN73" s="172"/>
      <c r="AO73" s="173" t="str">
        <f t="shared" si="7"/>
        <v/>
      </c>
      <c r="AP73" s="174"/>
      <c r="AQ73" s="175"/>
    </row>
    <row r="74" spans="1:43" s="176" customFormat="1" ht="39.75" customHeight="1">
      <c r="A74" s="160">
        <v>67</v>
      </c>
      <c r="B74" s="161"/>
      <c r="C74" s="162"/>
      <c r="D74" s="163"/>
      <c r="E74" s="164"/>
      <c r="F74" s="177"/>
      <c r="G74" s="166"/>
      <c r="H74" s="167"/>
      <c r="I74" s="167"/>
      <c r="J74" s="167"/>
      <c r="K74" s="167"/>
      <c r="L74" s="167"/>
      <c r="M74" s="167"/>
      <c r="N74" s="167"/>
      <c r="O74" s="167"/>
      <c r="P74" s="167"/>
      <c r="Q74" s="167"/>
      <c r="R74" s="167"/>
      <c r="S74" s="167"/>
      <c r="T74" s="167"/>
      <c r="U74" s="168"/>
      <c r="V74" s="167"/>
      <c r="W74" s="167"/>
      <c r="X74" s="168"/>
      <c r="Y74" s="167"/>
      <c r="Z74" s="167"/>
      <c r="AA74" s="167"/>
      <c r="AB74" s="167"/>
      <c r="AC74" s="167"/>
      <c r="AD74" s="169">
        <f t="shared" si="4"/>
        <v>0</v>
      </c>
      <c r="AE74" s="170">
        <f t="shared" si="5"/>
        <v>0</v>
      </c>
      <c r="AF74" s="171">
        <f t="shared" si="6"/>
        <v>0</v>
      </c>
      <c r="AG74" s="169" t="s">
        <v>13</v>
      </c>
      <c r="AH74" s="170" t="s">
        <v>13</v>
      </c>
      <c r="AI74" s="170" t="s">
        <v>13</v>
      </c>
      <c r="AJ74" s="170" t="s">
        <v>13</v>
      </c>
      <c r="AK74" s="170" t="s">
        <v>13</v>
      </c>
      <c r="AL74" s="170" t="s">
        <v>13</v>
      </c>
      <c r="AM74" s="171"/>
      <c r="AN74" s="172"/>
      <c r="AO74" s="173" t="str">
        <f t="shared" si="7"/>
        <v/>
      </c>
      <c r="AP74" s="174"/>
      <c r="AQ74" s="175"/>
    </row>
    <row r="75" spans="1:43" s="176" customFormat="1" ht="33.75" customHeight="1">
      <c r="A75" s="160">
        <v>68</v>
      </c>
      <c r="B75" s="161"/>
      <c r="C75" s="162"/>
      <c r="D75" s="163"/>
      <c r="E75" s="164"/>
      <c r="F75" s="177"/>
      <c r="G75" s="166"/>
      <c r="H75" s="167"/>
      <c r="I75" s="167"/>
      <c r="J75" s="167"/>
      <c r="K75" s="167"/>
      <c r="L75" s="167"/>
      <c r="M75" s="167"/>
      <c r="N75" s="167"/>
      <c r="O75" s="167"/>
      <c r="P75" s="167"/>
      <c r="Q75" s="167"/>
      <c r="R75" s="167"/>
      <c r="S75" s="167"/>
      <c r="T75" s="167"/>
      <c r="U75" s="168"/>
      <c r="V75" s="167"/>
      <c r="W75" s="167"/>
      <c r="X75" s="168"/>
      <c r="Y75" s="167"/>
      <c r="Z75" s="167"/>
      <c r="AA75" s="167"/>
      <c r="AB75" s="167"/>
      <c r="AC75" s="167"/>
      <c r="AD75" s="169">
        <f t="shared" si="4"/>
        <v>0</v>
      </c>
      <c r="AE75" s="170">
        <f t="shared" si="5"/>
        <v>0</v>
      </c>
      <c r="AF75" s="171">
        <f t="shared" si="6"/>
        <v>0</v>
      </c>
      <c r="AG75" s="169" t="s">
        <v>13</v>
      </c>
      <c r="AH75" s="170" t="s">
        <v>13</v>
      </c>
      <c r="AI75" s="170" t="s">
        <v>13</v>
      </c>
      <c r="AJ75" s="170" t="s">
        <v>13</v>
      </c>
      <c r="AK75" s="170" t="s">
        <v>13</v>
      </c>
      <c r="AL75" s="170" t="s">
        <v>13</v>
      </c>
      <c r="AM75" s="171"/>
      <c r="AN75" s="172"/>
      <c r="AO75" s="173" t="str">
        <f t="shared" si="7"/>
        <v/>
      </c>
      <c r="AP75" s="174"/>
      <c r="AQ75" s="175"/>
    </row>
    <row r="76" spans="1:43" s="176" customFormat="1" ht="33.75" customHeight="1">
      <c r="A76" s="160">
        <v>69</v>
      </c>
      <c r="B76" s="161"/>
      <c r="C76" s="162"/>
      <c r="D76" s="163"/>
      <c r="E76" s="164"/>
      <c r="F76" s="177"/>
      <c r="G76" s="166"/>
      <c r="H76" s="167"/>
      <c r="I76" s="167"/>
      <c r="J76" s="167"/>
      <c r="K76" s="167"/>
      <c r="L76" s="167"/>
      <c r="M76" s="167"/>
      <c r="N76" s="167"/>
      <c r="O76" s="167"/>
      <c r="P76" s="167"/>
      <c r="Q76" s="167"/>
      <c r="R76" s="167"/>
      <c r="S76" s="167"/>
      <c r="T76" s="167"/>
      <c r="U76" s="168"/>
      <c r="V76" s="167"/>
      <c r="W76" s="167"/>
      <c r="X76" s="168"/>
      <c r="Y76" s="167"/>
      <c r="Z76" s="167"/>
      <c r="AA76" s="167"/>
      <c r="AB76" s="167"/>
      <c r="AC76" s="167"/>
      <c r="AD76" s="169">
        <f t="shared" si="4"/>
        <v>0</v>
      </c>
      <c r="AE76" s="170">
        <f t="shared" si="5"/>
        <v>0</v>
      </c>
      <c r="AF76" s="171">
        <f t="shared" si="6"/>
        <v>0</v>
      </c>
      <c r="AG76" s="169" t="s">
        <v>13</v>
      </c>
      <c r="AH76" s="170" t="s">
        <v>13</v>
      </c>
      <c r="AI76" s="170" t="s">
        <v>13</v>
      </c>
      <c r="AJ76" s="170" t="s">
        <v>13</v>
      </c>
      <c r="AK76" s="170" t="s">
        <v>13</v>
      </c>
      <c r="AL76" s="170" t="s">
        <v>13</v>
      </c>
      <c r="AM76" s="171"/>
      <c r="AN76" s="172"/>
      <c r="AO76" s="173" t="str">
        <f t="shared" si="7"/>
        <v/>
      </c>
      <c r="AP76" s="174"/>
      <c r="AQ76" s="175"/>
    </row>
    <row r="77" spans="1:43" s="176" customFormat="1" ht="39.75" customHeight="1">
      <c r="A77" s="160">
        <v>70</v>
      </c>
      <c r="B77" s="161"/>
      <c r="C77" s="162"/>
      <c r="D77" s="163"/>
      <c r="E77" s="164"/>
      <c r="F77" s="177"/>
      <c r="G77" s="166"/>
      <c r="H77" s="167"/>
      <c r="I77" s="167"/>
      <c r="J77" s="167"/>
      <c r="K77" s="167"/>
      <c r="L77" s="167"/>
      <c r="M77" s="167"/>
      <c r="N77" s="167"/>
      <c r="O77" s="167"/>
      <c r="P77" s="167"/>
      <c r="Q77" s="167"/>
      <c r="R77" s="167"/>
      <c r="S77" s="167"/>
      <c r="T77" s="167"/>
      <c r="U77" s="168"/>
      <c r="V77" s="167"/>
      <c r="W77" s="167"/>
      <c r="X77" s="168"/>
      <c r="Y77" s="167"/>
      <c r="Z77" s="167"/>
      <c r="AA77" s="167"/>
      <c r="AB77" s="167"/>
      <c r="AC77" s="167"/>
      <c r="AD77" s="169">
        <f t="shared" si="4"/>
        <v>0</v>
      </c>
      <c r="AE77" s="170">
        <f t="shared" si="5"/>
        <v>0</v>
      </c>
      <c r="AF77" s="171">
        <f t="shared" si="6"/>
        <v>0</v>
      </c>
      <c r="AG77" s="169" t="s">
        <v>13</v>
      </c>
      <c r="AH77" s="170" t="s">
        <v>13</v>
      </c>
      <c r="AI77" s="170" t="s">
        <v>13</v>
      </c>
      <c r="AJ77" s="170" t="s">
        <v>13</v>
      </c>
      <c r="AK77" s="170" t="s">
        <v>13</v>
      </c>
      <c r="AL77" s="170" t="s">
        <v>13</v>
      </c>
      <c r="AM77" s="171"/>
      <c r="AN77" s="172"/>
      <c r="AO77" s="173" t="str">
        <f t="shared" si="7"/>
        <v/>
      </c>
      <c r="AP77" s="174"/>
      <c r="AQ77" s="175"/>
    </row>
    <row r="78" spans="1:43" s="176" customFormat="1" ht="39.75" customHeight="1">
      <c r="A78" s="160">
        <v>71</v>
      </c>
      <c r="B78" s="161"/>
      <c r="C78" s="162"/>
      <c r="D78" s="163"/>
      <c r="E78" s="164"/>
      <c r="F78" s="177"/>
      <c r="G78" s="166"/>
      <c r="H78" s="167"/>
      <c r="I78" s="167"/>
      <c r="J78" s="167"/>
      <c r="K78" s="167"/>
      <c r="L78" s="167"/>
      <c r="M78" s="167"/>
      <c r="N78" s="167"/>
      <c r="O78" s="167"/>
      <c r="P78" s="167"/>
      <c r="Q78" s="167"/>
      <c r="R78" s="167"/>
      <c r="S78" s="167"/>
      <c r="T78" s="167"/>
      <c r="U78" s="168"/>
      <c r="V78" s="167"/>
      <c r="W78" s="167"/>
      <c r="X78" s="168"/>
      <c r="Y78" s="167"/>
      <c r="Z78" s="167"/>
      <c r="AA78" s="167"/>
      <c r="AB78" s="167"/>
      <c r="AC78" s="167"/>
      <c r="AD78" s="169">
        <f t="shared" si="4"/>
        <v>0</v>
      </c>
      <c r="AE78" s="170">
        <f t="shared" si="5"/>
        <v>0</v>
      </c>
      <c r="AF78" s="171">
        <f t="shared" si="6"/>
        <v>0</v>
      </c>
      <c r="AG78" s="169" t="s">
        <v>13</v>
      </c>
      <c r="AH78" s="170" t="s">
        <v>13</v>
      </c>
      <c r="AI78" s="170" t="s">
        <v>13</v>
      </c>
      <c r="AJ78" s="170" t="s">
        <v>13</v>
      </c>
      <c r="AK78" s="170" t="s">
        <v>13</v>
      </c>
      <c r="AL78" s="170" t="s">
        <v>13</v>
      </c>
      <c r="AM78" s="171"/>
      <c r="AN78" s="172"/>
      <c r="AO78" s="173" t="str">
        <f t="shared" si="7"/>
        <v/>
      </c>
      <c r="AP78" s="174"/>
      <c r="AQ78" s="175"/>
    </row>
    <row r="79" spans="1:43" s="176" customFormat="1" ht="39.75" customHeight="1">
      <c r="A79" s="160">
        <v>72</v>
      </c>
      <c r="B79" s="161"/>
      <c r="C79" s="162"/>
      <c r="D79" s="163"/>
      <c r="E79" s="164"/>
      <c r="F79" s="177"/>
      <c r="G79" s="166"/>
      <c r="H79" s="167"/>
      <c r="I79" s="167"/>
      <c r="J79" s="167"/>
      <c r="K79" s="167"/>
      <c r="L79" s="167"/>
      <c r="M79" s="167"/>
      <c r="N79" s="167"/>
      <c r="O79" s="167"/>
      <c r="P79" s="167"/>
      <c r="Q79" s="167"/>
      <c r="R79" s="167"/>
      <c r="S79" s="167"/>
      <c r="T79" s="167"/>
      <c r="U79" s="168"/>
      <c r="V79" s="167"/>
      <c r="W79" s="167"/>
      <c r="X79" s="168"/>
      <c r="Y79" s="167"/>
      <c r="Z79" s="167"/>
      <c r="AA79" s="167"/>
      <c r="AB79" s="167"/>
      <c r="AC79" s="167"/>
      <c r="AD79" s="169">
        <f t="shared" si="4"/>
        <v>0</v>
      </c>
      <c r="AE79" s="170">
        <f t="shared" si="5"/>
        <v>0</v>
      </c>
      <c r="AF79" s="171">
        <f t="shared" si="6"/>
        <v>0</v>
      </c>
      <c r="AG79" s="169" t="s">
        <v>13</v>
      </c>
      <c r="AH79" s="170" t="s">
        <v>13</v>
      </c>
      <c r="AI79" s="170" t="s">
        <v>13</v>
      </c>
      <c r="AJ79" s="170" t="s">
        <v>13</v>
      </c>
      <c r="AK79" s="170" t="s">
        <v>13</v>
      </c>
      <c r="AL79" s="170" t="s">
        <v>13</v>
      </c>
      <c r="AM79" s="171"/>
      <c r="AN79" s="172"/>
      <c r="AO79" s="173" t="str">
        <f t="shared" si="7"/>
        <v/>
      </c>
      <c r="AP79" s="174"/>
      <c r="AQ79" s="175"/>
    </row>
    <row r="80" spans="1:43" s="176" customFormat="1" ht="39.75" customHeight="1">
      <c r="A80" s="160">
        <v>73</v>
      </c>
      <c r="B80" s="161"/>
      <c r="C80" s="162"/>
      <c r="D80" s="163"/>
      <c r="E80" s="164"/>
      <c r="F80" s="177"/>
      <c r="G80" s="166"/>
      <c r="H80" s="167"/>
      <c r="I80" s="167"/>
      <c r="J80" s="167"/>
      <c r="K80" s="167"/>
      <c r="L80" s="167"/>
      <c r="M80" s="167"/>
      <c r="N80" s="167"/>
      <c r="O80" s="167"/>
      <c r="P80" s="167"/>
      <c r="Q80" s="167"/>
      <c r="R80" s="167"/>
      <c r="S80" s="167"/>
      <c r="T80" s="167"/>
      <c r="U80" s="168"/>
      <c r="V80" s="167"/>
      <c r="W80" s="167"/>
      <c r="X80" s="168"/>
      <c r="Y80" s="167"/>
      <c r="Z80" s="167"/>
      <c r="AA80" s="167"/>
      <c r="AB80" s="167"/>
      <c r="AC80" s="167"/>
      <c r="AD80" s="169">
        <f t="shared" si="4"/>
        <v>0</v>
      </c>
      <c r="AE80" s="170">
        <f t="shared" si="5"/>
        <v>0</v>
      </c>
      <c r="AF80" s="171">
        <f t="shared" si="6"/>
        <v>0</v>
      </c>
      <c r="AG80" s="169" t="s">
        <v>13</v>
      </c>
      <c r="AH80" s="170" t="s">
        <v>13</v>
      </c>
      <c r="AI80" s="170" t="s">
        <v>13</v>
      </c>
      <c r="AJ80" s="170" t="s">
        <v>13</v>
      </c>
      <c r="AK80" s="170" t="s">
        <v>13</v>
      </c>
      <c r="AL80" s="170" t="s">
        <v>13</v>
      </c>
      <c r="AM80" s="171"/>
      <c r="AN80" s="172"/>
      <c r="AO80" s="173" t="str">
        <f t="shared" si="7"/>
        <v/>
      </c>
      <c r="AP80" s="174"/>
      <c r="AQ80" s="175"/>
    </row>
    <row r="81" spans="1:43" s="176" customFormat="1" ht="33.75" customHeight="1">
      <c r="A81" s="160">
        <v>74</v>
      </c>
      <c r="B81" s="161"/>
      <c r="C81" s="162"/>
      <c r="D81" s="163"/>
      <c r="E81" s="164"/>
      <c r="F81" s="177"/>
      <c r="G81" s="166"/>
      <c r="H81" s="167"/>
      <c r="I81" s="167"/>
      <c r="J81" s="167"/>
      <c r="K81" s="167"/>
      <c r="L81" s="167"/>
      <c r="M81" s="167"/>
      <c r="N81" s="167"/>
      <c r="O81" s="167"/>
      <c r="P81" s="167"/>
      <c r="Q81" s="167"/>
      <c r="R81" s="167"/>
      <c r="S81" s="167"/>
      <c r="T81" s="167"/>
      <c r="U81" s="168"/>
      <c r="V81" s="167"/>
      <c r="W81" s="167"/>
      <c r="X81" s="168"/>
      <c r="Y81" s="167"/>
      <c r="Z81" s="167"/>
      <c r="AA81" s="167"/>
      <c r="AB81" s="167"/>
      <c r="AC81" s="167"/>
      <c r="AD81" s="169">
        <f t="shared" si="4"/>
        <v>0</v>
      </c>
      <c r="AE81" s="170">
        <f t="shared" si="5"/>
        <v>0</v>
      </c>
      <c r="AF81" s="171">
        <f t="shared" si="6"/>
        <v>0</v>
      </c>
      <c r="AG81" s="169" t="s">
        <v>13</v>
      </c>
      <c r="AH81" s="170" t="s">
        <v>13</v>
      </c>
      <c r="AI81" s="170" t="s">
        <v>13</v>
      </c>
      <c r="AJ81" s="170" t="s">
        <v>13</v>
      </c>
      <c r="AK81" s="170" t="s">
        <v>13</v>
      </c>
      <c r="AL81" s="170" t="s">
        <v>13</v>
      </c>
      <c r="AM81" s="171"/>
      <c r="AN81" s="172"/>
      <c r="AO81" s="173" t="str">
        <f t="shared" si="7"/>
        <v/>
      </c>
      <c r="AP81" s="174"/>
      <c r="AQ81" s="175"/>
    </row>
    <row r="82" spans="1:43" s="176" customFormat="1" ht="39.75" customHeight="1">
      <c r="A82" s="160">
        <v>75</v>
      </c>
      <c r="B82" s="161"/>
      <c r="C82" s="162"/>
      <c r="D82" s="163"/>
      <c r="E82" s="164"/>
      <c r="F82" s="177"/>
      <c r="G82" s="166"/>
      <c r="H82" s="167"/>
      <c r="I82" s="167"/>
      <c r="J82" s="167"/>
      <c r="K82" s="167"/>
      <c r="L82" s="167"/>
      <c r="M82" s="167"/>
      <c r="N82" s="167"/>
      <c r="O82" s="167"/>
      <c r="P82" s="167"/>
      <c r="Q82" s="167"/>
      <c r="R82" s="167"/>
      <c r="S82" s="167"/>
      <c r="T82" s="167"/>
      <c r="U82" s="168"/>
      <c r="V82" s="167"/>
      <c r="W82" s="167"/>
      <c r="X82" s="168"/>
      <c r="Y82" s="167"/>
      <c r="Z82" s="167"/>
      <c r="AA82" s="167"/>
      <c r="AB82" s="167"/>
      <c r="AC82" s="167"/>
      <c r="AD82" s="169">
        <f t="shared" si="4"/>
        <v>0</v>
      </c>
      <c r="AE82" s="170">
        <f t="shared" si="5"/>
        <v>0</v>
      </c>
      <c r="AF82" s="171">
        <f t="shared" si="6"/>
        <v>0</v>
      </c>
      <c r="AG82" s="169" t="s">
        <v>13</v>
      </c>
      <c r="AH82" s="170" t="s">
        <v>13</v>
      </c>
      <c r="AI82" s="170" t="s">
        <v>13</v>
      </c>
      <c r="AJ82" s="170" t="s">
        <v>13</v>
      </c>
      <c r="AK82" s="170" t="s">
        <v>13</v>
      </c>
      <c r="AL82" s="170" t="s">
        <v>13</v>
      </c>
      <c r="AM82" s="171"/>
      <c r="AN82" s="172"/>
      <c r="AO82" s="173" t="str">
        <f t="shared" si="7"/>
        <v/>
      </c>
      <c r="AP82" s="174"/>
      <c r="AQ82" s="175"/>
    </row>
    <row r="83" spans="1:43" s="176" customFormat="1" ht="39.75" customHeight="1">
      <c r="A83" s="160">
        <v>76</v>
      </c>
      <c r="B83" s="161"/>
      <c r="C83" s="162"/>
      <c r="D83" s="163"/>
      <c r="E83" s="164"/>
      <c r="F83" s="177"/>
      <c r="G83" s="166"/>
      <c r="H83" s="167"/>
      <c r="I83" s="167"/>
      <c r="J83" s="167"/>
      <c r="K83" s="167"/>
      <c r="L83" s="167"/>
      <c r="M83" s="167"/>
      <c r="N83" s="167"/>
      <c r="O83" s="167"/>
      <c r="P83" s="167"/>
      <c r="Q83" s="167"/>
      <c r="R83" s="167"/>
      <c r="S83" s="167"/>
      <c r="T83" s="167"/>
      <c r="U83" s="168"/>
      <c r="V83" s="167"/>
      <c r="W83" s="167"/>
      <c r="X83" s="168"/>
      <c r="Y83" s="167"/>
      <c r="Z83" s="167"/>
      <c r="AA83" s="167"/>
      <c r="AB83" s="167"/>
      <c r="AC83" s="167"/>
      <c r="AD83" s="169">
        <f t="shared" si="4"/>
        <v>0</v>
      </c>
      <c r="AE83" s="170">
        <f t="shared" si="5"/>
        <v>0</v>
      </c>
      <c r="AF83" s="171">
        <f t="shared" si="6"/>
        <v>0</v>
      </c>
      <c r="AG83" s="169" t="s">
        <v>13</v>
      </c>
      <c r="AH83" s="170" t="s">
        <v>13</v>
      </c>
      <c r="AI83" s="170" t="s">
        <v>13</v>
      </c>
      <c r="AJ83" s="170" t="s">
        <v>13</v>
      </c>
      <c r="AK83" s="170" t="s">
        <v>13</v>
      </c>
      <c r="AL83" s="170" t="s">
        <v>13</v>
      </c>
      <c r="AM83" s="171"/>
      <c r="AN83" s="172"/>
      <c r="AO83" s="173" t="str">
        <f t="shared" si="7"/>
        <v/>
      </c>
      <c r="AP83" s="174"/>
      <c r="AQ83" s="175"/>
    </row>
    <row r="84" spans="1:43" s="176" customFormat="1" ht="39.75" customHeight="1">
      <c r="A84" s="160">
        <v>77</v>
      </c>
      <c r="B84" s="161"/>
      <c r="C84" s="162"/>
      <c r="D84" s="163"/>
      <c r="E84" s="164"/>
      <c r="F84" s="177"/>
      <c r="G84" s="166"/>
      <c r="H84" s="167"/>
      <c r="I84" s="167"/>
      <c r="J84" s="167"/>
      <c r="K84" s="167"/>
      <c r="L84" s="167"/>
      <c r="M84" s="167"/>
      <c r="N84" s="167"/>
      <c r="O84" s="167"/>
      <c r="P84" s="167"/>
      <c r="Q84" s="167"/>
      <c r="R84" s="167"/>
      <c r="S84" s="167"/>
      <c r="T84" s="167"/>
      <c r="U84" s="168"/>
      <c r="V84" s="167"/>
      <c r="W84" s="167"/>
      <c r="X84" s="168"/>
      <c r="Y84" s="167"/>
      <c r="Z84" s="167"/>
      <c r="AA84" s="167"/>
      <c r="AB84" s="167"/>
      <c r="AC84" s="167"/>
      <c r="AD84" s="169">
        <f t="shared" si="4"/>
        <v>0</v>
      </c>
      <c r="AE84" s="170">
        <f t="shared" si="5"/>
        <v>0</v>
      </c>
      <c r="AF84" s="171">
        <f t="shared" si="6"/>
        <v>0</v>
      </c>
      <c r="AG84" s="169" t="s">
        <v>13</v>
      </c>
      <c r="AH84" s="170" t="s">
        <v>13</v>
      </c>
      <c r="AI84" s="170" t="s">
        <v>13</v>
      </c>
      <c r="AJ84" s="170" t="s">
        <v>13</v>
      </c>
      <c r="AK84" s="170" t="s">
        <v>13</v>
      </c>
      <c r="AL84" s="170" t="s">
        <v>13</v>
      </c>
      <c r="AM84" s="171"/>
      <c r="AN84" s="172"/>
      <c r="AO84" s="173" t="str">
        <f t="shared" si="7"/>
        <v/>
      </c>
      <c r="AP84" s="174"/>
      <c r="AQ84" s="175"/>
    </row>
    <row r="85" spans="1:43" s="176" customFormat="1" ht="33.75" customHeight="1">
      <c r="A85" s="160">
        <v>78</v>
      </c>
      <c r="B85" s="161"/>
      <c r="C85" s="162"/>
      <c r="D85" s="163"/>
      <c r="E85" s="164"/>
      <c r="F85" s="177"/>
      <c r="G85" s="166"/>
      <c r="H85" s="167"/>
      <c r="I85" s="167"/>
      <c r="J85" s="167"/>
      <c r="K85" s="167"/>
      <c r="L85" s="167"/>
      <c r="M85" s="167"/>
      <c r="N85" s="167"/>
      <c r="O85" s="167"/>
      <c r="P85" s="167"/>
      <c r="Q85" s="167"/>
      <c r="R85" s="167"/>
      <c r="S85" s="167"/>
      <c r="T85" s="167"/>
      <c r="U85" s="168"/>
      <c r="V85" s="167"/>
      <c r="W85" s="167"/>
      <c r="X85" s="168"/>
      <c r="Y85" s="167"/>
      <c r="Z85" s="167"/>
      <c r="AA85" s="167"/>
      <c r="AB85" s="167"/>
      <c r="AC85" s="167"/>
      <c r="AD85" s="169">
        <f t="shared" si="4"/>
        <v>0</v>
      </c>
      <c r="AE85" s="170">
        <f t="shared" si="5"/>
        <v>0</v>
      </c>
      <c r="AF85" s="171">
        <f t="shared" si="6"/>
        <v>0</v>
      </c>
      <c r="AG85" s="169" t="s">
        <v>13</v>
      </c>
      <c r="AH85" s="170" t="s">
        <v>13</v>
      </c>
      <c r="AI85" s="170" t="s">
        <v>13</v>
      </c>
      <c r="AJ85" s="170" t="s">
        <v>13</v>
      </c>
      <c r="AK85" s="170" t="s">
        <v>13</v>
      </c>
      <c r="AL85" s="170" t="s">
        <v>13</v>
      </c>
      <c r="AM85" s="171"/>
      <c r="AN85" s="172"/>
      <c r="AO85" s="173" t="str">
        <f t="shared" si="7"/>
        <v/>
      </c>
      <c r="AP85" s="174"/>
      <c r="AQ85" s="175"/>
    </row>
    <row r="86" spans="1:43" s="176" customFormat="1" ht="33.75" customHeight="1">
      <c r="A86" s="160">
        <v>79</v>
      </c>
      <c r="B86" s="161"/>
      <c r="C86" s="162"/>
      <c r="D86" s="163"/>
      <c r="E86" s="164"/>
      <c r="F86" s="177"/>
      <c r="G86" s="166"/>
      <c r="H86" s="167"/>
      <c r="I86" s="167"/>
      <c r="J86" s="167"/>
      <c r="K86" s="167"/>
      <c r="L86" s="167"/>
      <c r="M86" s="167"/>
      <c r="N86" s="167"/>
      <c r="O86" s="167"/>
      <c r="P86" s="167"/>
      <c r="Q86" s="167"/>
      <c r="R86" s="167"/>
      <c r="S86" s="167"/>
      <c r="T86" s="167"/>
      <c r="U86" s="168"/>
      <c r="V86" s="167"/>
      <c r="W86" s="167"/>
      <c r="X86" s="168"/>
      <c r="Y86" s="167"/>
      <c r="Z86" s="167"/>
      <c r="AA86" s="167"/>
      <c r="AB86" s="167"/>
      <c r="AC86" s="167"/>
      <c r="AD86" s="169">
        <f t="shared" si="4"/>
        <v>0</v>
      </c>
      <c r="AE86" s="170">
        <f t="shared" si="5"/>
        <v>0</v>
      </c>
      <c r="AF86" s="171">
        <f t="shared" si="6"/>
        <v>0</v>
      </c>
      <c r="AG86" s="169" t="s">
        <v>13</v>
      </c>
      <c r="AH86" s="170" t="s">
        <v>13</v>
      </c>
      <c r="AI86" s="170" t="s">
        <v>13</v>
      </c>
      <c r="AJ86" s="170" t="s">
        <v>13</v>
      </c>
      <c r="AK86" s="170" t="s">
        <v>13</v>
      </c>
      <c r="AL86" s="170" t="s">
        <v>13</v>
      </c>
      <c r="AM86" s="171"/>
      <c r="AN86" s="172"/>
      <c r="AO86" s="173" t="str">
        <f t="shared" si="7"/>
        <v/>
      </c>
      <c r="AP86" s="174"/>
      <c r="AQ86" s="175"/>
    </row>
    <row r="87" spans="1:43" s="176" customFormat="1" ht="39.75" customHeight="1">
      <c r="A87" s="160">
        <v>80</v>
      </c>
      <c r="B87" s="161"/>
      <c r="C87" s="162"/>
      <c r="D87" s="163"/>
      <c r="E87" s="164"/>
      <c r="F87" s="177"/>
      <c r="G87" s="166"/>
      <c r="H87" s="167"/>
      <c r="I87" s="167"/>
      <c r="J87" s="167"/>
      <c r="K87" s="167"/>
      <c r="L87" s="167"/>
      <c r="M87" s="167"/>
      <c r="N87" s="167"/>
      <c r="O87" s="167"/>
      <c r="P87" s="167"/>
      <c r="Q87" s="167"/>
      <c r="R87" s="167"/>
      <c r="S87" s="167"/>
      <c r="T87" s="167"/>
      <c r="U87" s="168"/>
      <c r="V87" s="167"/>
      <c r="W87" s="167"/>
      <c r="X87" s="168"/>
      <c r="Y87" s="167"/>
      <c r="Z87" s="167"/>
      <c r="AA87" s="167"/>
      <c r="AB87" s="167"/>
      <c r="AC87" s="167"/>
      <c r="AD87" s="169">
        <f t="shared" si="4"/>
        <v>0</v>
      </c>
      <c r="AE87" s="170">
        <f t="shared" si="5"/>
        <v>0</v>
      </c>
      <c r="AF87" s="171">
        <f t="shared" si="6"/>
        <v>0</v>
      </c>
      <c r="AG87" s="169" t="s">
        <v>13</v>
      </c>
      <c r="AH87" s="170" t="s">
        <v>13</v>
      </c>
      <c r="AI87" s="170" t="s">
        <v>13</v>
      </c>
      <c r="AJ87" s="170" t="s">
        <v>13</v>
      </c>
      <c r="AK87" s="170" t="s">
        <v>13</v>
      </c>
      <c r="AL87" s="170" t="s">
        <v>13</v>
      </c>
      <c r="AM87" s="171"/>
      <c r="AN87" s="172"/>
      <c r="AO87" s="173" t="str">
        <f t="shared" si="7"/>
        <v/>
      </c>
      <c r="AP87" s="174"/>
      <c r="AQ87" s="175"/>
    </row>
    <row r="88" spans="1:43" s="176" customFormat="1" ht="39.75" customHeight="1">
      <c r="A88" s="160">
        <v>81</v>
      </c>
      <c r="B88" s="161"/>
      <c r="C88" s="162"/>
      <c r="D88" s="163"/>
      <c r="E88" s="164"/>
      <c r="F88" s="177"/>
      <c r="G88" s="166"/>
      <c r="H88" s="167"/>
      <c r="I88" s="167"/>
      <c r="J88" s="167"/>
      <c r="K88" s="167"/>
      <c r="L88" s="167"/>
      <c r="M88" s="167"/>
      <c r="N88" s="167"/>
      <c r="O88" s="167"/>
      <c r="P88" s="167"/>
      <c r="Q88" s="167"/>
      <c r="R88" s="167"/>
      <c r="S88" s="167"/>
      <c r="T88" s="167"/>
      <c r="U88" s="168"/>
      <c r="V88" s="167"/>
      <c r="W88" s="167"/>
      <c r="X88" s="168"/>
      <c r="Y88" s="167"/>
      <c r="Z88" s="167"/>
      <c r="AA88" s="167"/>
      <c r="AB88" s="167"/>
      <c r="AC88" s="167"/>
      <c r="AD88" s="169">
        <f t="shared" si="4"/>
        <v>0</v>
      </c>
      <c r="AE88" s="170">
        <f t="shared" si="5"/>
        <v>0</v>
      </c>
      <c r="AF88" s="171">
        <f t="shared" si="6"/>
        <v>0</v>
      </c>
      <c r="AG88" s="169" t="s">
        <v>13</v>
      </c>
      <c r="AH88" s="170" t="s">
        <v>13</v>
      </c>
      <c r="AI88" s="170" t="s">
        <v>13</v>
      </c>
      <c r="AJ88" s="170" t="s">
        <v>13</v>
      </c>
      <c r="AK88" s="170" t="s">
        <v>13</v>
      </c>
      <c r="AL88" s="170" t="s">
        <v>13</v>
      </c>
      <c r="AM88" s="171"/>
      <c r="AN88" s="172"/>
      <c r="AO88" s="173" t="str">
        <f t="shared" si="7"/>
        <v/>
      </c>
      <c r="AP88" s="174"/>
      <c r="AQ88" s="175"/>
    </row>
    <row r="89" spans="1:43" s="176" customFormat="1" ht="39.75" customHeight="1">
      <c r="A89" s="160">
        <v>82</v>
      </c>
      <c r="B89" s="161"/>
      <c r="C89" s="162"/>
      <c r="D89" s="163"/>
      <c r="E89" s="164"/>
      <c r="F89" s="177"/>
      <c r="G89" s="166"/>
      <c r="H89" s="167"/>
      <c r="I89" s="167"/>
      <c r="J89" s="167"/>
      <c r="K89" s="167"/>
      <c r="L89" s="167"/>
      <c r="M89" s="167"/>
      <c r="N89" s="167"/>
      <c r="O89" s="167"/>
      <c r="P89" s="167"/>
      <c r="Q89" s="167"/>
      <c r="R89" s="167"/>
      <c r="S89" s="167"/>
      <c r="T89" s="167"/>
      <c r="U89" s="168"/>
      <c r="V89" s="167"/>
      <c r="W89" s="167"/>
      <c r="X89" s="168"/>
      <c r="Y89" s="167"/>
      <c r="Z89" s="167"/>
      <c r="AA89" s="167"/>
      <c r="AB89" s="167"/>
      <c r="AC89" s="167"/>
      <c r="AD89" s="169">
        <f t="shared" si="4"/>
        <v>0</v>
      </c>
      <c r="AE89" s="170">
        <f t="shared" si="5"/>
        <v>0</v>
      </c>
      <c r="AF89" s="171">
        <f t="shared" si="6"/>
        <v>0</v>
      </c>
      <c r="AG89" s="169" t="s">
        <v>13</v>
      </c>
      <c r="AH89" s="170" t="s">
        <v>13</v>
      </c>
      <c r="AI89" s="170" t="s">
        <v>13</v>
      </c>
      <c r="AJ89" s="170" t="s">
        <v>13</v>
      </c>
      <c r="AK89" s="170" t="s">
        <v>13</v>
      </c>
      <c r="AL89" s="170" t="s">
        <v>13</v>
      </c>
      <c r="AM89" s="171"/>
      <c r="AN89" s="172"/>
      <c r="AO89" s="173" t="str">
        <f t="shared" si="7"/>
        <v/>
      </c>
      <c r="AP89" s="174"/>
      <c r="AQ89" s="175"/>
    </row>
    <row r="90" spans="1:43" s="176" customFormat="1" ht="39.75" customHeight="1">
      <c r="A90" s="160">
        <v>83</v>
      </c>
      <c r="B90" s="161"/>
      <c r="C90" s="162"/>
      <c r="D90" s="163"/>
      <c r="E90" s="164"/>
      <c r="F90" s="177"/>
      <c r="G90" s="166"/>
      <c r="H90" s="167"/>
      <c r="I90" s="167"/>
      <c r="J90" s="167"/>
      <c r="K90" s="167"/>
      <c r="L90" s="167"/>
      <c r="M90" s="167"/>
      <c r="N90" s="167"/>
      <c r="O90" s="167"/>
      <c r="P90" s="167"/>
      <c r="Q90" s="167"/>
      <c r="R90" s="167"/>
      <c r="S90" s="167"/>
      <c r="T90" s="167"/>
      <c r="U90" s="168"/>
      <c r="V90" s="167"/>
      <c r="W90" s="167"/>
      <c r="X90" s="168"/>
      <c r="Y90" s="167"/>
      <c r="Z90" s="167"/>
      <c r="AA90" s="167"/>
      <c r="AB90" s="167"/>
      <c r="AC90" s="167"/>
      <c r="AD90" s="169">
        <f t="shared" si="4"/>
        <v>0</v>
      </c>
      <c r="AE90" s="170">
        <f t="shared" si="5"/>
        <v>0</v>
      </c>
      <c r="AF90" s="171">
        <f t="shared" si="6"/>
        <v>0</v>
      </c>
      <c r="AG90" s="169" t="s">
        <v>13</v>
      </c>
      <c r="AH90" s="170" t="s">
        <v>13</v>
      </c>
      <c r="AI90" s="170" t="s">
        <v>13</v>
      </c>
      <c r="AJ90" s="170" t="s">
        <v>13</v>
      </c>
      <c r="AK90" s="170" t="s">
        <v>13</v>
      </c>
      <c r="AL90" s="170" t="s">
        <v>13</v>
      </c>
      <c r="AM90" s="171"/>
      <c r="AN90" s="172"/>
      <c r="AO90" s="173" t="str">
        <f t="shared" si="7"/>
        <v/>
      </c>
      <c r="AP90" s="174"/>
      <c r="AQ90" s="175"/>
    </row>
    <row r="91" spans="1:43" s="176" customFormat="1" ht="33.75" customHeight="1">
      <c r="A91" s="160">
        <v>84</v>
      </c>
      <c r="B91" s="161"/>
      <c r="C91" s="162"/>
      <c r="D91" s="163"/>
      <c r="E91" s="164"/>
      <c r="F91" s="177"/>
      <c r="G91" s="166"/>
      <c r="H91" s="167"/>
      <c r="I91" s="167"/>
      <c r="J91" s="167"/>
      <c r="K91" s="167"/>
      <c r="L91" s="167"/>
      <c r="M91" s="167"/>
      <c r="N91" s="167"/>
      <c r="O91" s="167"/>
      <c r="P91" s="167"/>
      <c r="Q91" s="167"/>
      <c r="R91" s="167"/>
      <c r="S91" s="167"/>
      <c r="T91" s="167"/>
      <c r="U91" s="168"/>
      <c r="V91" s="167"/>
      <c r="W91" s="167"/>
      <c r="X91" s="168"/>
      <c r="Y91" s="167"/>
      <c r="Z91" s="167"/>
      <c r="AA91" s="167"/>
      <c r="AB91" s="167"/>
      <c r="AC91" s="167"/>
      <c r="AD91" s="169">
        <f t="shared" si="4"/>
        <v>0</v>
      </c>
      <c r="AE91" s="170">
        <f t="shared" si="5"/>
        <v>0</v>
      </c>
      <c r="AF91" s="171">
        <f t="shared" si="6"/>
        <v>0</v>
      </c>
      <c r="AG91" s="169" t="s">
        <v>13</v>
      </c>
      <c r="AH91" s="170" t="s">
        <v>13</v>
      </c>
      <c r="AI91" s="170" t="s">
        <v>13</v>
      </c>
      <c r="AJ91" s="170" t="s">
        <v>13</v>
      </c>
      <c r="AK91" s="170" t="s">
        <v>13</v>
      </c>
      <c r="AL91" s="170" t="s">
        <v>13</v>
      </c>
      <c r="AM91" s="171"/>
      <c r="AN91" s="172"/>
      <c r="AO91" s="173" t="str">
        <f t="shared" si="7"/>
        <v/>
      </c>
      <c r="AP91" s="174"/>
      <c r="AQ91" s="175"/>
    </row>
    <row r="92" spans="1:43" s="176" customFormat="1" ht="39.75" customHeight="1">
      <c r="A92" s="160">
        <v>85</v>
      </c>
      <c r="B92" s="161"/>
      <c r="C92" s="162"/>
      <c r="D92" s="163"/>
      <c r="E92" s="164"/>
      <c r="F92" s="177"/>
      <c r="G92" s="166"/>
      <c r="H92" s="167"/>
      <c r="I92" s="167"/>
      <c r="J92" s="167"/>
      <c r="K92" s="167"/>
      <c r="L92" s="167"/>
      <c r="M92" s="167"/>
      <c r="N92" s="167"/>
      <c r="O92" s="167"/>
      <c r="P92" s="167"/>
      <c r="Q92" s="167"/>
      <c r="R92" s="167"/>
      <c r="S92" s="167"/>
      <c r="T92" s="167"/>
      <c r="U92" s="168"/>
      <c r="V92" s="167"/>
      <c r="W92" s="167"/>
      <c r="X92" s="168"/>
      <c r="Y92" s="167"/>
      <c r="Z92" s="167"/>
      <c r="AA92" s="167"/>
      <c r="AB92" s="167"/>
      <c r="AC92" s="167"/>
      <c r="AD92" s="169">
        <f t="shared" si="4"/>
        <v>0</v>
      </c>
      <c r="AE92" s="170">
        <f t="shared" si="5"/>
        <v>0</v>
      </c>
      <c r="AF92" s="171">
        <f t="shared" si="6"/>
        <v>0</v>
      </c>
      <c r="AG92" s="169" t="s">
        <v>13</v>
      </c>
      <c r="AH92" s="170" t="s">
        <v>13</v>
      </c>
      <c r="AI92" s="170" t="s">
        <v>13</v>
      </c>
      <c r="AJ92" s="170" t="s">
        <v>13</v>
      </c>
      <c r="AK92" s="170" t="s">
        <v>13</v>
      </c>
      <c r="AL92" s="170" t="s">
        <v>13</v>
      </c>
      <c r="AM92" s="171"/>
      <c r="AN92" s="172"/>
      <c r="AO92" s="173" t="str">
        <f t="shared" si="7"/>
        <v/>
      </c>
      <c r="AP92" s="174"/>
      <c r="AQ92" s="175"/>
    </row>
    <row r="93" spans="1:43" s="176" customFormat="1" ht="39.75" customHeight="1">
      <c r="A93" s="160">
        <v>86</v>
      </c>
      <c r="B93" s="161"/>
      <c r="C93" s="162"/>
      <c r="D93" s="163"/>
      <c r="E93" s="164"/>
      <c r="F93" s="177"/>
      <c r="G93" s="166"/>
      <c r="H93" s="167"/>
      <c r="I93" s="167"/>
      <c r="J93" s="167"/>
      <c r="K93" s="167"/>
      <c r="L93" s="167"/>
      <c r="M93" s="167"/>
      <c r="N93" s="167"/>
      <c r="O93" s="167"/>
      <c r="P93" s="167"/>
      <c r="Q93" s="167"/>
      <c r="R93" s="167"/>
      <c r="S93" s="167"/>
      <c r="T93" s="167"/>
      <c r="U93" s="168"/>
      <c r="V93" s="167"/>
      <c r="W93" s="167"/>
      <c r="X93" s="168"/>
      <c r="Y93" s="167"/>
      <c r="Z93" s="167"/>
      <c r="AA93" s="167"/>
      <c r="AB93" s="167"/>
      <c r="AC93" s="167"/>
      <c r="AD93" s="169">
        <f t="shared" si="4"/>
        <v>0</v>
      </c>
      <c r="AE93" s="170">
        <f t="shared" si="5"/>
        <v>0</v>
      </c>
      <c r="AF93" s="171">
        <f t="shared" si="6"/>
        <v>0</v>
      </c>
      <c r="AG93" s="169" t="s">
        <v>13</v>
      </c>
      <c r="AH93" s="170" t="s">
        <v>13</v>
      </c>
      <c r="AI93" s="170" t="s">
        <v>13</v>
      </c>
      <c r="AJ93" s="170" t="s">
        <v>13</v>
      </c>
      <c r="AK93" s="170" t="s">
        <v>13</v>
      </c>
      <c r="AL93" s="170" t="s">
        <v>13</v>
      </c>
      <c r="AM93" s="171"/>
      <c r="AN93" s="172"/>
      <c r="AO93" s="173" t="str">
        <f t="shared" si="7"/>
        <v/>
      </c>
      <c r="AP93" s="174"/>
      <c r="AQ93" s="175"/>
    </row>
    <row r="94" spans="1:43" s="176" customFormat="1" ht="39.75" customHeight="1">
      <c r="A94" s="160">
        <v>87</v>
      </c>
      <c r="B94" s="161"/>
      <c r="C94" s="162"/>
      <c r="D94" s="163"/>
      <c r="E94" s="164"/>
      <c r="F94" s="177"/>
      <c r="G94" s="166"/>
      <c r="H94" s="167"/>
      <c r="I94" s="167"/>
      <c r="J94" s="167"/>
      <c r="K94" s="167"/>
      <c r="L94" s="167"/>
      <c r="M94" s="167"/>
      <c r="N94" s="167"/>
      <c r="O94" s="167"/>
      <c r="P94" s="167"/>
      <c r="Q94" s="167"/>
      <c r="R94" s="167"/>
      <c r="S94" s="167"/>
      <c r="T94" s="167"/>
      <c r="U94" s="168"/>
      <c r="V94" s="167"/>
      <c r="W94" s="167"/>
      <c r="X94" s="168"/>
      <c r="Y94" s="167"/>
      <c r="Z94" s="167"/>
      <c r="AA94" s="167"/>
      <c r="AB94" s="167"/>
      <c r="AC94" s="167"/>
      <c r="AD94" s="169">
        <f t="shared" si="4"/>
        <v>0</v>
      </c>
      <c r="AE94" s="170">
        <f t="shared" si="5"/>
        <v>0</v>
      </c>
      <c r="AF94" s="171">
        <f t="shared" si="6"/>
        <v>0</v>
      </c>
      <c r="AG94" s="169" t="s">
        <v>13</v>
      </c>
      <c r="AH94" s="170" t="s">
        <v>13</v>
      </c>
      <c r="AI94" s="170" t="s">
        <v>13</v>
      </c>
      <c r="AJ94" s="170" t="s">
        <v>13</v>
      </c>
      <c r="AK94" s="170" t="s">
        <v>13</v>
      </c>
      <c r="AL94" s="170" t="s">
        <v>13</v>
      </c>
      <c r="AM94" s="171"/>
      <c r="AN94" s="172"/>
      <c r="AO94" s="173" t="str">
        <f t="shared" si="7"/>
        <v/>
      </c>
      <c r="AP94" s="174"/>
      <c r="AQ94" s="175"/>
    </row>
    <row r="95" spans="1:43" s="176" customFormat="1" ht="33.75" customHeight="1">
      <c r="A95" s="160">
        <v>88</v>
      </c>
      <c r="B95" s="161"/>
      <c r="C95" s="162"/>
      <c r="D95" s="163"/>
      <c r="E95" s="164"/>
      <c r="F95" s="177"/>
      <c r="G95" s="166"/>
      <c r="H95" s="167"/>
      <c r="I95" s="167"/>
      <c r="J95" s="167"/>
      <c r="K95" s="167"/>
      <c r="L95" s="167"/>
      <c r="M95" s="167"/>
      <c r="N95" s="167"/>
      <c r="O95" s="167"/>
      <c r="P95" s="167"/>
      <c r="Q95" s="167"/>
      <c r="R95" s="167"/>
      <c r="S95" s="167"/>
      <c r="T95" s="167"/>
      <c r="U95" s="168"/>
      <c r="V95" s="167"/>
      <c r="W95" s="167"/>
      <c r="X95" s="168"/>
      <c r="Y95" s="167"/>
      <c r="Z95" s="167"/>
      <c r="AA95" s="167"/>
      <c r="AB95" s="167"/>
      <c r="AC95" s="167"/>
      <c r="AD95" s="169">
        <f t="shared" si="4"/>
        <v>0</v>
      </c>
      <c r="AE95" s="170">
        <f t="shared" si="5"/>
        <v>0</v>
      </c>
      <c r="AF95" s="171">
        <f t="shared" si="6"/>
        <v>0</v>
      </c>
      <c r="AG95" s="169" t="s">
        <v>13</v>
      </c>
      <c r="AH95" s="170" t="s">
        <v>13</v>
      </c>
      <c r="AI95" s="170" t="s">
        <v>13</v>
      </c>
      <c r="AJ95" s="170" t="s">
        <v>13</v>
      </c>
      <c r="AK95" s="170" t="s">
        <v>13</v>
      </c>
      <c r="AL95" s="170" t="s">
        <v>13</v>
      </c>
      <c r="AM95" s="171"/>
      <c r="AN95" s="172"/>
      <c r="AO95" s="173" t="str">
        <f t="shared" si="7"/>
        <v/>
      </c>
      <c r="AP95" s="174"/>
      <c r="AQ95" s="175"/>
    </row>
    <row r="96" spans="1:43" s="176" customFormat="1" ht="33.75" customHeight="1">
      <c r="A96" s="160">
        <v>89</v>
      </c>
      <c r="B96" s="161"/>
      <c r="C96" s="162"/>
      <c r="D96" s="163"/>
      <c r="E96" s="164"/>
      <c r="F96" s="177"/>
      <c r="G96" s="166"/>
      <c r="H96" s="167"/>
      <c r="I96" s="167"/>
      <c r="J96" s="167"/>
      <c r="K96" s="167"/>
      <c r="L96" s="167"/>
      <c r="M96" s="167"/>
      <c r="N96" s="167"/>
      <c r="O96" s="167"/>
      <c r="P96" s="167"/>
      <c r="Q96" s="167"/>
      <c r="R96" s="167"/>
      <c r="S96" s="167"/>
      <c r="T96" s="167"/>
      <c r="U96" s="168"/>
      <c r="V96" s="167"/>
      <c r="W96" s="167"/>
      <c r="X96" s="168"/>
      <c r="Y96" s="167"/>
      <c r="Z96" s="167"/>
      <c r="AA96" s="167"/>
      <c r="AB96" s="167"/>
      <c r="AC96" s="167"/>
      <c r="AD96" s="169">
        <f t="shared" si="4"/>
        <v>0</v>
      </c>
      <c r="AE96" s="170">
        <f t="shared" si="5"/>
        <v>0</v>
      </c>
      <c r="AF96" s="171">
        <f t="shared" si="6"/>
        <v>0</v>
      </c>
      <c r="AG96" s="169" t="s">
        <v>13</v>
      </c>
      <c r="AH96" s="170" t="s">
        <v>13</v>
      </c>
      <c r="AI96" s="170" t="s">
        <v>13</v>
      </c>
      <c r="AJ96" s="170" t="s">
        <v>13</v>
      </c>
      <c r="AK96" s="170" t="s">
        <v>13</v>
      </c>
      <c r="AL96" s="170" t="s">
        <v>13</v>
      </c>
      <c r="AM96" s="171"/>
      <c r="AN96" s="172"/>
      <c r="AO96" s="173" t="str">
        <f t="shared" si="7"/>
        <v/>
      </c>
      <c r="AP96" s="174"/>
      <c r="AQ96" s="175"/>
    </row>
    <row r="97" spans="1:43" s="176" customFormat="1" ht="39.75" customHeight="1">
      <c r="A97" s="160">
        <v>90</v>
      </c>
      <c r="B97" s="161"/>
      <c r="C97" s="162"/>
      <c r="D97" s="163"/>
      <c r="E97" s="164"/>
      <c r="F97" s="177"/>
      <c r="G97" s="166"/>
      <c r="H97" s="167"/>
      <c r="I97" s="167"/>
      <c r="J97" s="167"/>
      <c r="K97" s="167"/>
      <c r="L97" s="167"/>
      <c r="M97" s="167"/>
      <c r="N97" s="167"/>
      <c r="O97" s="167"/>
      <c r="P97" s="167"/>
      <c r="Q97" s="167"/>
      <c r="R97" s="167"/>
      <c r="S97" s="167"/>
      <c r="T97" s="167"/>
      <c r="U97" s="168"/>
      <c r="V97" s="167"/>
      <c r="W97" s="167"/>
      <c r="X97" s="168"/>
      <c r="Y97" s="167"/>
      <c r="Z97" s="167"/>
      <c r="AA97" s="167"/>
      <c r="AB97" s="167"/>
      <c r="AC97" s="167"/>
      <c r="AD97" s="169">
        <f t="shared" si="4"/>
        <v>0</v>
      </c>
      <c r="AE97" s="170">
        <f t="shared" si="5"/>
        <v>0</v>
      </c>
      <c r="AF97" s="171">
        <f t="shared" si="6"/>
        <v>0</v>
      </c>
      <c r="AG97" s="169" t="s">
        <v>13</v>
      </c>
      <c r="AH97" s="170" t="s">
        <v>13</v>
      </c>
      <c r="AI97" s="170" t="s">
        <v>13</v>
      </c>
      <c r="AJ97" s="170" t="s">
        <v>13</v>
      </c>
      <c r="AK97" s="170" t="s">
        <v>13</v>
      </c>
      <c r="AL97" s="170" t="s">
        <v>13</v>
      </c>
      <c r="AM97" s="171"/>
      <c r="AN97" s="172"/>
      <c r="AO97" s="173" t="str">
        <f t="shared" si="7"/>
        <v/>
      </c>
      <c r="AP97" s="174"/>
      <c r="AQ97" s="175"/>
    </row>
    <row r="98" spans="1:43" s="176" customFormat="1" ht="39.75" customHeight="1">
      <c r="A98" s="160">
        <v>91</v>
      </c>
      <c r="B98" s="161"/>
      <c r="C98" s="162"/>
      <c r="D98" s="163"/>
      <c r="E98" s="164"/>
      <c r="F98" s="177"/>
      <c r="G98" s="166"/>
      <c r="H98" s="167"/>
      <c r="I98" s="167"/>
      <c r="J98" s="167"/>
      <c r="K98" s="167"/>
      <c r="L98" s="167"/>
      <c r="M98" s="167"/>
      <c r="N98" s="167"/>
      <c r="O98" s="167"/>
      <c r="P98" s="167"/>
      <c r="Q98" s="167"/>
      <c r="R98" s="167"/>
      <c r="S98" s="167"/>
      <c r="T98" s="167"/>
      <c r="U98" s="168"/>
      <c r="V98" s="167"/>
      <c r="W98" s="167"/>
      <c r="X98" s="168"/>
      <c r="Y98" s="167"/>
      <c r="Z98" s="167"/>
      <c r="AA98" s="167"/>
      <c r="AB98" s="167"/>
      <c r="AC98" s="167"/>
      <c r="AD98" s="169">
        <f t="shared" si="4"/>
        <v>0</v>
      </c>
      <c r="AE98" s="170">
        <f t="shared" si="5"/>
        <v>0</v>
      </c>
      <c r="AF98" s="171">
        <f t="shared" si="6"/>
        <v>0</v>
      </c>
      <c r="AG98" s="169" t="s">
        <v>13</v>
      </c>
      <c r="AH98" s="170" t="s">
        <v>13</v>
      </c>
      <c r="AI98" s="170" t="s">
        <v>13</v>
      </c>
      <c r="AJ98" s="170" t="s">
        <v>13</v>
      </c>
      <c r="AK98" s="170" t="s">
        <v>13</v>
      </c>
      <c r="AL98" s="170" t="s">
        <v>13</v>
      </c>
      <c r="AM98" s="171"/>
      <c r="AN98" s="172"/>
      <c r="AO98" s="173" t="str">
        <f t="shared" si="7"/>
        <v/>
      </c>
      <c r="AP98" s="174"/>
      <c r="AQ98" s="175"/>
    </row>
    <row r="99" spans="1:43" s="176" customFormat="1" ht="39.75" customHeight="1">
      <c r="A99" s="160">
        <v>92</v>
      </c>
      <c r="B99" s="161"/>
      <c r="C99" s="162"/>
      <c r="D99" s="163"/>
      <c r="E99" s="164"/>
      <c r="F99" s="177"/>
      <c r="G99" s="166"/>
      <c r="H99" s="167"/>
      <c r="I99" s="167"/>
      <c r="J99" s="167"/>
      <c r="K99" s="167"/>
      <c r="L99" s="167"/>
      <c r="M99" s="167"/>
      <c r="N99" s="167"/>
      <c r="O99" s="167"/>
      <c r="P99" s="167"/>
      <c r="Q99" s="167"/>
      <c r="R99" s="167"/>
      <c r="S99" s="167"/>
      <c r="T99" s="167"/>
      <c r="U99" s="168"/>
      <c r="V99" s="167"/>
      <c r="W99" s="167"/>
      <c r="X99" s="168"/>
      <c r="Y99" s="167"/>
      <c r="Z99" s="167"/>
      <c r="AA99" s="167"/>
      <c r="AB99" s="167"/>
      <c r="AC99" s="167"/>
      <c r="AD99" s="169">
        <f t="shared" si="4"/>
        <v>0</v>
      </c>
      <c r="AE99" s="170">
        <f t="shared" si="5"/>
        <v>0</v>
      </c>
      <c r="AF99" s="171">
        <f t="shared" si="6"/>
        <v>0</v>
      </c>
      <c r="AG99" s="169" t="s">
        <v>13</v>
      </c>
      <c r="AH99" s="170" t="s">
        <v>13</v>
      </c>
      <c r="AI99" s="170" t="s">
        <v>13</v>
      </c>
      <c r="AJ99" s="170" t="s">
        <v>13</v>
      </c>
      <c r="AK99" s="170" t="s">
        <v>13</v>
      </c>
      <c r="AL99" s="170" t="s">
        <v>13</v>
      </c>
      <c r="AM99" s="171"/>
      <c r="AN99" s="172"/>
      <c r="AO99" s="173" t="str">
        <f t="shared" si="7"/>
        <v/>
      </c>
      <c r="AP99" s="174"/>
      <c r="AQ99" s="175"/>
    </row>
    <row r="100" spans="1:43" s="176" customFormat="1" ht="39.75" customHeight="1">
      <c r="A100" s="160">
        <v>93</v>
      </c>
      <c r="B100" s="161"/>
      <c r="C100" s="162"/>
      <c r="D100" s="163"/>
      <c r="E100" s="164"/>
      <c r="F100" s="177"/>
      <c r="G100" s="166"/>
      <c r="H100" s="167"/>
      <c r="I100" s="167"/>
      <c r="J100" s="167"/>
      <c r="K100" s="167"/>
      <c r="L100" s="167"/>
      <c r="M100" s="167"/>
      <c r="N100" s="167"/>
      <c r="O100" s="167"/>
      <c r="P100" s="167"/>
      <c r="Q100" s="167"/>
      <c r="R100" s="167"/>
      <c r="S100" s="167"/>
      <c r="T100" s="167"/>
      <c r="U100" s="168"/>
      <c r="V100" s="167"/>
      <c r="W100" s="167"/>
      <c r="X100" s="168"/>
      <c r="Y100" s="167"/>
      <c r="Z100" s="167"/>
      <c r="AA100" s="167"/>
      <c r="AB100" s="167"/>
      <c r="AC100" s="167"/>
      <c r="AD100" s="169">
        <f t="shared" si="4"/>
        <v>0</v>
      </c>
      <c r="AE100" s="170">
        <f t="shared" si="5"/>
        <v>0</v>
      </c>
      <c r="AF100" s="171">
        <f t="shared" si="6"/>
        <v>0</v>
      </c>
      <c r="AG100" s="169" t="s">
        <v>13</v>
      </c>
      <c r="AH100" s="170" t="s">
        <v>13</v>
      </c>
      <c r="AI100" s="170" t="s">
        <v>13</v>
      </c>
      <c r="AJ100" s="170" t="s">
        <v>13</v>
      </c>
      <c r="AK100" s="170" t="s">
        <v>13</v>
      </c>
      <c r="AL100" s="170" t="s">
        <v>13</v>
      </c>
      <c r="AM100" s="171"/>
      <c r="AN100" s="172"/>
      <c r="AO100" s="173" t="str">
        <f t="shared" si="7"/>
        <v/>
      </c>
      <c r="AP100" s="174"/>
      <c r="AQ100" s="175"/>
    </row>
    <row r="101" spans="1:43" s="176" customFormat="1" ht="33.75" customHeight="1">
      <c r="A101" s="160">
        <v>94</v>
      </c>
      <c r="B101" s="161"/>
      <c r="C101" s="162"/>
      <c r="D101" s="163"/>
      <c r="E101" s="164"/>
      <c r="F101" s="177"/>
      <c r="G101" s="166"/>
      <c r="H101" s="167"/>
      <c r="I101" s="167"/>
      <c r="J101" s="167"/>
      <c r="K101" s="167"/>
      <c r="L101" s="167"/>
      <c r="M101" s="167"/>
      <c r="N101" s="167"/>
      <c r="O101" s="167"/>
      <c r="P101" s="167"/>
      <c r="Q101" s="167"/>
      <c r="R101" s="167"/>
      <c r="S101" s="167"/>
      <c r="T101" s="167"/>
      <c r="U101" s="168"/>
      <c r="V101" s="167"/>
      <c r="W101" s="167"/>
      <c r="X101" s="168"/>
      <c r="Y101" s="167"/>
      <c r="Z101" s="167"/>
      <c r="AA101" s="167"/>
      <c r="AB101" s="167"/>
      <c r="AC101" s="167"/>
      <c r="AD101" s="169">
        <f t="shared" si="4"/>
        <v>0</v>
      </c>
      <c r="AE101" s="170">
        <f t="shared" si="5"/>
        <v>0</v>
      </c>
      <c r="AF101" s="171">
        <f t="shared" si="6"/>
        <v>0</v>
      </c>
      <c r="AG101" s="169" t="s">
        <v>13</v>
      </c>
      <c r="AH101" s="170" t="s">
        <v>13</v>
      </c>
      <c r="AI101" s="170" t="s">
        <v>13</v>
      </c>
      <c r="AJ101" s="170" t="s">
        <v>13</v>
      </c>
      <c r="AK101" s="170" t="s">
        <v>13</v>
      </c>
      <c r="AL101" s="170" t="s">
        <v>13</v>
      </c>
      <c r="AM101" s="171"/>
      <c r="AN101" s="172"/>
      <c r="AO101" s="173" t="str">
        <f t="shared" si="7"/>
        <v/>
      </c>
      <c r="AP101" s="174"/>
      <c r="AQ101" s="175"/>
    </row>
    <row r="102" spans="1:43" s="176" customFormat="1" ht="39.75" customHeight="1">
      <c r="A102" s="160">
        <v>95</v>
      </c>
      <c r="B102" s="161"/>
      <c r="C102" s="162"/>
      <c r="D102" s="163"/>
      <c r="E102" s="164"/>
      <c r="F102" s="177"/>
      <c r="G102" s="166"/>
      <c r="H102" s="167"/>
      <c r="I102" s="167"/>
      <c r="J102" s="167"/>
      <c r="K102" s="167"/>
      <c r="L102" s="167"/>
      <c r="M102" s="167"/>
      <c r="N102" s="167"/>
      <c r="O102" s="167"/>
      <c r="P102" s="167"/>
      <c r="Q102" s="167"/>
      <c r="R102" s="167"/>
      <c r="S102" s="167"/>
      <c r="T102" s="167"/>
      <c r="U102" s="168"/>
      <c r="V102" s="167"/>
      <c r="W102" s="167"/>
      <c r="X102" s="168"/>
      <c r="Y102" s="167"/>
      <c r="Z102" s="167"/>
      <c r="AA102" s="167"/>
      <c r="AB102" s="167"/>
      <c r="AC102" s="167"/>
      <c r="AD102" s="169">
        <f t="shared" si="4"/>
        <v>0</v>
      </c>
      <c r="AE102" s="170">
        <f t="shared" si="5"/>
        <v>0</v>
      </c>
      <c r="AF102" s="171">
        <f t="shared" si="6"/>
        <v>0</v>
      </c>
      <c r="AG102" s="169" t="s">
        <v>13</v>
      </c>
      <c r="AH102" s="170" t="s">
        <v>13</v>
      </c>
      <c r="AI102" s="170" t="s">
        <v>13</v>
      </c>
      <c r="AJ102" s="170" t="s">
        <v>13</v>
      </c>
      <c r="AK102" s="170" t="s">
        <v>13</v>
      </c>
      <c r="AL102" s="170" t="s">
        <v>13</v>
      </c>
      <c r="AM102" s="171"/>
      <c r="AN102" s="172"/>
      <c r="AO102" s="173" t="str">
        <f t="shared" si="7"/>
        <v/>
      </c>
      <c r="AP102" s="174"/>
      <c r="AQ102" s="175"/>
    </row>
    <row r="103" spans="1:43" s="176" customFormat="1" ht="39.75" customHeight="1">
      <c r="A103" s="160">
        <v>96</v>
      </c>
      <c r="B103" s="161"/>
      <c r="C103" s="162"/>
      <c r="D103" s="163"/>
      <c r="E103" s="164"/>
      <c r="F103" s="177"/>
      <c r="G103" s="166"/>
      <c r="H103" s="167"/>
      <c r="I103" s="167"/>
      <c r="J103" s="167"/>
      <c r="K103" s="167"/>
      <c r="L103" s="167"/>
      <c r="M103" s="167"/>
      <c r="N103" s="167"/>
      <c r="O103" s="167"/>
      <c r="P103" s="167"/>
      <c r="Q103" s="167"/>
      <c r="R103" s="167"/>
      <c r="S103" s="167"/>
      <c r="T103" s="167"/>
      <c r="U103" s="168"/>
      <c r="V103" s="167"/>
      <c r="W103" s="167"/>
      <c r="X103" s="168"/>
      <c r="Y103" s="167"/>
      <c r="Z103" s="167"/>
      <c r="AA103" s="167"/>
      <c r="AB103" s="167"/>
      <c r="AC103" s="167"/>
      <c r="AD103" s="169">
        <f t="shared" si="4"/>
        <v>0</v>
      </c>
      <c r="AE103" s="170">
        <f t="shared" si="5"/>
        <v>0</v>
      </c>
      <c r="AF103" s="171">
        <f t="shared" si="6"/>
        <v>0</v>
      </c>
      <c r="AG103" s="169" t="s">
        <v>13</v>
      </c>
      <c r="AH103" s="170" t="s">
        <v>13</v>
      </c>
      <c r="AI103" s="170" t="s">
        <v>13</v>
      </c>
      <c r="AJ103" s="170" t="s">
        <v>13</v>
      </c>
      <c r="AK103" s="170" t="s">
        <v>13</v>
      </c>
      <c r="AL103" s="170" t="s">
        <v>13</v>
      </c>
      <c r="AM103" s="171"/>
      <c r="AN103" s="172"/>
      <c r="AO103" s="173" t="str">
        <f t="shared" si="7"/>
        <v/>
      </c>
      <c r="AP103" s="174"/>
      <c r="AQ103" s="175"/>
    </row>
    <row r="104" spans="1:43" s="176" customFormat="1" ht="39.75" customHeight="1">
      <c r="A104" s="160">
        <v>97</v>
      </c>
      <c r="B104" s="161"/>
      <c r="C104" s="162"/>
      <c r="D104" s="163"/>
      <c r="E104" s="164"/>
      <c r="F104" s="177"/>
      <c r="G104" s="166"/>
      <c r="H104" s="167"/>
      <c r="I104" s="167"/>
      <c r="J104" s="167"/>
      <c r="K104" s="167"/>
      <c r="L104" s="167"/>
      <c r="M104" s="167"/>
      <c r="N104" s="167"/>
      <c r="O104" s="167"/>
      <c r="P104" s="167"/>
      <c r="Q104" s="167"/>
      <c r="R104" s="167"/>
      <c r="S104" s="167"/>
      <c r="T104" s="167"/>
      <c r="U104" s="168"/>
      <c r="V104" s="167"/>
      <c r="W104" s="167"/>
      <c r="X104" s="168"/>
      <c r="Y104" s="167"/>
      <c r="Z104" s="167"/>
      <c r="AA104" s="167"/>
      <c r="AB104" s="167"/>
      <c r="AC104" s="167"/>
      <c r="AD104" s="169">
        <f t="shared" si="4"/>
        <v>0</v>
      </c>
      <c r="AE104" s="170">
        <f t="shared" si="5"/>
        <v>0</v>
      </c>
      <c r="AF104" s="171">
        <f t="shared" si="6"/>
        <v>0</v>
      </c>
      <c r="AG104" s="169" t="s">
        <v>13</v>
      </c>
      <c r="AH104" s="170" t="s">
        <v>13</v>
      </c>
      <c r="AI104" s="170" t="s">
        <v>13</v>
      </c>
      <c r="AJ104" s="170" t="s">
        <v>13</v>
      </c>
      <c r="AK104" s="170" t="s">
        <v>13</v>
      </c>
      <c r="AL104" s="170" t="s">
        <v>13</v>
      </c>
      <c r="AM104" s="171"/>
      <c r="AN104" s="172"/>
      <c r="AO104" s="173" t="str">
        <f t="shared" si="7"/>
        <v/>
      </c>
      <c r="AP104" s="174"/>
      <c r="AQ104" s="175"/>
    </row>
    <row r="105" spans="1:43" s="176" customFormat="1" ht="33.75" customHeight="1">
      <c r="A105" s="160">
        <v>98</v>
      </c>
      <c r="B105" s="161"/>
      <c r="C105" s="162"/>
      <c r="D105" s="163"/>
      <c r="E105" s="164"/>
      <c r="F105" s="177"/>
      <c r="G105" s="166"/>
      <c r="H105" s="167"/>
      <c r="I105" s="167"/>
      <c r="J105" s="167"/>
      <c r="K105" s="167"/>
      <c r="L105" s="167"/>
      <c r="M105" s="167"/>
      <c r="N105" s="167"/>
      <c r="O105" s="167"/>
      <c r="P105" s="167"/>
      <c r="Q105" s="167"/>
      <c r="R105" s="167"/>
      <c r="S105" s="167"/>
      <c r="T105" s="167"/>
      <c r="U105" s="168"/>
      <c r="V105" s="167"/>
      <c r="W105" s="167"/>
      <c r="X105" s="168"/>
      <c r="Y105" s="167"/>
      <c r="Z105" s="167"/>
      <c r="AA105" s="167"/>
      <c r="AB105" s="167"/>
      <c r="AC105" s="167"/>
      <c r="AD105" s="169">
        <f t="shared" si="4"/>
        <v>0</v>
      </c>
      <c r="AE105" s="170">
        <f t="shared" si="5"/>
        <v>0</v>
      </c>
      <c r="AF105" s="171">
        <f t="shared" si="6"/>
        <v>0</v>
      </c>
      <c r="AG105" s="169" t="s">
        <v>13</v>
      </c>
      <c r="AH105" s="170" t="s">
        <v>13</v>
      </c>
      <c r="AI105" s="170" t="s">
        <v>13</v>
      </c>
      <c r="AJ105" s="170" t="s">
        <v>13</v>
      </c>
      <c r="AK105" s="170" t="s">
        <v>13</v>
      </c>
      <c r="AL105" s="170" t="s">
        <v>13</v>
      </c>
      <c r="AM105" s="171"/>
      <c r="AN105" s="172"/>
      <c r="AO105" s="173" t="str">
        <f t="shared" si="7"/>
        <v/>
      </c>
      <c r="AP105" s="174"/>
      <c r="AQ105" s="175"/>
    </row>
    <row r="106" spans="1:43" s="176" customFormat="1" ht="33.75" customHeight="1">
      <c r="A106" s="160">
        <v>99</v>
      </c>
      <c r="B106" s="161"/>
      <c r="C106" s="162"/>
      <c r="D106" s="163"/>
      <c r="E106" s="164"/>
      <c r="F106" s="177"/>
      <c r="G106" s="166"/>
      <c r="H106" s="167"/>
      <c r="I106" s="167"/>
      <c r="J106" s="167"/>
      <c r="K106" s="167"/>
      <c r="L106" s="167"/>
      <c r="M106" s="167"/>
      <c r="N106" s="167"/>
      <c r="O106" s="167"/>
      <c r="P106" s="167"/>
      <c r="Q106" s="167"/>
      <c r="R106" s="167"/>
      <c r="S106" s="167"/>
      <c r="T106" s="167"/>
      <c r="U106" s="168"/>
      <c r="V106" s="167"/>
      <c r="W106" s="167"/>
      <c r="X106" s="168"/>
      <c r="Y106" s="167"/>
      <c r="Z106" s="167"/>
      <c r="AA106" s="167"/>
      <c r="AB106" s="167"/>
      <c r="AC106" s="167"/>
      <c r="AD106" s="169">
        <f t="shared" si="4"/>
        <v>0</v>
      </c>
      <c r="AE106" s="170">
        <f t="shared" si="5"/>
        <v>0</v>
      </c>
      <c r="AF106" s="171">
        <f t="shared" si="6"/>
        <v>0</v>
      </c>
      <c r="AG106" s="169" t="s">
        <v>13</v>
      </c>
      <c r="AH106" s="170" t="s">
        <v>13</v>
      </c>
      <c r="AI106" s="170" t="s">
        <v>13</v>
      </c>
      <c r="AJ106" s="170" t="s">
        <v>13</v>
      </c>
      <c r="AK106" s="170" t="s">
        <v>13</v>
      </c>
      <c r="AL106" s="170" t="s">
        <v>13</v>
      </c>
      <c r="AM106" s="171"/>
      <c r="AN106" s="172"/>
      <c r="AO106" s="173" t="str">
        <f t="shared" si="7"/>
        <v/>
      </c>
      <c r="AP106" s="174"/>
      <c r="AQ106" s="175"/>
    </row>
    <row r="107" spans="1:43" s="176" customFormat="1" ht="39.75" customHeight="1">
      <c r="A107" s="160">
        <v>100</v>
      </c>
      <c r="B107" s="161"/>
      <c r="C107" s="162"/>
      <c r="D107" s="163"/>
      <c r="E107" s="164"/>
      <c r="F107" s="177"/>
      <c r="G107" s="166"/>
      <c r="H107" s="167"/>
      <c r="I107" s="167"/>
      <c r="J107" s="167"/>
      <c r="K107" s="167"/>
      <c r="L107" s="167"/>
      <c r="M107" s="167"/>
      <c r="N107" s="167"/>
      <c r="O107" s="167"/>
      <c r="P107" s="167"/>
      <c r="Q107" s="167"/>
      <c r="R107" s="167"/>
      <c r="S107" s="167"/>
      <c r="T107" s="167"/>
      <c r="U107" s="168"/>
      <c r="V107" s="167"/>
      <c r="W107" s="167"/>
      <c r="X107" s="168"/>
      <c r="Y107" s="167"/>
      <c r="Z107" s="167"/>
      <c r="AA107" s="167"/>
      <c r="AB107" s="167"/>
      <c r="AC107" s="167"/>
      <c r="AD107" s="169">
        <f t="shared" si="4"/>
        <v>0</v>
      </c>
      <c r="AE107" s="170">
        <f t="shared" si="5"/>
        <v>0</v>
      </c>
      <c r="AF107" s="171">
        <f t="shared" si="6"/>
        <v>0</v>
      </c>
      <c r="AG107" s="169" t="s">
        <v>13</v>
      </c>
      <c r="AH107" s="170" t="s">
        <v>13</v>
      </c>
      <c r="AI107" s="170" t="s">
        <v>13</v>
      </c>
      <c r="AJ107" s="170" t="s">
        <v>13</v>
      </c>
      <c r="AK107" s="170" t="s">
        <v>13</v>
      </c>
      <c r="AL107" s="170" t="s">
        <v>13</v>
      </c>
      <c r="AM107" s="171"/>
      <c r="AN107" s="172"/>
      <c r="AO107" s="173" t="str">
        <f t="shared" si="7"/>
        <v/>
      </c>
      <c r="AP107" s="174"/>
      <c r="AQ107" s="175"/>
    </row>
    <row r="108" spans="1:43" s="176" customFormat="1" ht="39.75" customHeight="1">
      <c r="A108" s="160">
        <v>101</v>
      </c>
      <c r="B108" s="161"/>
      <c r="C108" s="162"/>
      <c r="D108" s="163"/>
      <c r="E108" s="164"/>
      <c r="F108" s="177"/>
      <c r="G108" s="166"/>
      <c r="H108" s="167"/>
      <c r="I108" s="167"/>
      <c r="J108" s="167"/>
      <c r="K108" s="167"/>
      <c r="L108" s="167"/>
      <c r="M108" s="167"/>
      <c r="N108" s="167"/>
      <c r="O108" s="167"/>
      <c r="P108" s="167"/>
      <c r="Q108" s="167"/>
      <c r="R108" s="167"/>
      <c r="S108" s="167"/>
      <c r="T108" s="167"/>
      <c r="U108" s="168"/>
      <c r="V108" s="167"/>
      <c r="W108" s="167"/>
      <c r="X108" s="168"/>
      <c r="Y108" s="167"/>
      <c r="Z108" s="167"/>
      <c r="AA108" s="167"/>
      <c r="AB108" s="167"/>
      <c r="AC108" s="167"/>
      <c r="AD108" s="169">
        <f t="shared" si="4"/>
        <v>0</v>
      </c>
      <c r="AE108" s="170">
        <f t="shared" si="5"/>
        <v>0</v>
      </c>
      <c r="AF108" s="171">
        <f t="shared" si="6"/>
        <v>0</v>
      </c>
      <c r="AG108" s="169" t="s">
        <v>13</v>
      </c>
      <c r="AH108" s="170" t="s">
        <v>13</v>
      </c>
      <c r="AI108" s="170" t="s">
        <v>13</v>
      </c>
      <c r="AJ108" s="170" t="s">
        <v>13</v>
      </c>
      <c r="AK108" s="170" t="s">
        <v>13</v>
      </c>
      <c r="AL108" s="170" t="s">
        <v>13</v>
      </c>
      <c r="AM108" s="171"/>
      <c r="AN108" s="172"/>
      <c r="AO108" s="173" t="str">
        <f t="shared" si="7"/>
        <v/>
      </c>
      <c r="AP108" s="174"/>
      <c r="AQ108" s="175"/>
    </row>
    <row r="109" spans="1:43" s="176" customFormat="1" ht="39.75" customHeight="1">
      <c r="A109" s="160">
        <v>102</v>
      </c>
      <c r="B109" s="161"/>
      <c r="C109" s="162"/>
      <c r="D109" s="163"/>
      <c r="E109" s="164"/>
      <c r="F109" s="177"/>
      <c r="G109" s="166"/>
      <c r="H109" s="167"/>
      <c r="I109" s="167"/>
      <c r="J109" s="167"/>
      <c r="K109" s="167"/>
      <c r="L109" s="167"/>
      <c r="M109" s="167"/>
      <c r="N109" s="167"/>
      <c r="O109" s="167"/>
      <c r="P109" s="167"/>
      <c r="Q109" s="167"/>
      <c r="R109" s="167"/>
      <c r="S109" s="167"/>
      <c r="T109" s="167"/>
      <c r="U109" s="168"/>
      <c r="V109" s="167"/>
      <c r="W109" s="167"/>
      <c r="X109" s="168"/>
      <c r="Y109" s="167"/>
      <c r="Z109" s="167"/>
      <c r="AA109" s="167"/>
      <c r="AB109" s="167"/>
      <c r="AC109" s="167"/>
      <c r="AD109" s="169">
        <f t="shared" si="4"/>
        <v>0</v>
      </c>
      <c r="AE109" s="170">
        <f t="shared" si="5"/>
        <v>0</v>
      </c>
      <c r="AF109" s="171">
        <f t="shared" si="6"/>
        <v>0</v>
      </c>
      <c r="AG109" s="169" t="s">
        <v>13</v>
      </c>
      <c r="AH109" s="170" t="s">
        <v>13</v>
      </c>
      <c r="AI109" s="170" t="s">
        <v>13</v>
      </c>
      <c r="AJ109" s="170" t="s">
        <v>13</v>
      </c>
      <c r="AK109" s="170" t="s">
        <v>13</v>
      </c>
      <c r="AL109" s="170" t="s">
        <v>13</v>
      </c>
      <c r="AM109" s="171"/>
      <c r="AN109" s="172"/>
      <c r="AO109" s="173" t="str">
        <f t="shared" si="7"/>
        <v/>
      </c>
      <c r="AP109" s="174"/>
      <c r="AQ109" s="175"/>
    </row>
    <row r="110" spans="1:43" s="176" customFormat="1" ht="39.75" customHeight="1">
      <c r="A110" s="160">
        <v>103</v>
      </c>
      <c r="B110" s="161"/>
      <c r="C110" s="162"/>
      <c r="D110" s="163"/>
      <c r="E110" s="164"/>
      <c r="F110" s="177"/>
      <c r="G110" s="166"/>
      <c r="H110" s="167"/>
      <c r="I110" s="167"/>
      <c r="J110" s="167"/>
      <c r="K110" s="167"/>
      <c r="L110" s="167"/>
      <c r="M110" s="167"/>
      <c r="N110" s="167"/>
      <c r="O110" s="167"/>
      <c r="P110" s="167"/>
      <c r="Q110" s="167"/>
      <c r="R110" s="167"/>
      <c r="S110" s="167"/>
      <c r="T110" s="167"/>
      <c r="U110" s="168"/>
      <c r="V110" s="167"/>
      <c r="W110" s="167"/>
      <c r="X110" s="168"/>
      <c r="Y110" s="167"/>
      <c r="Z110" s="167"/>
      <c r="AA110" s="167"/>
      <c r="AB110" s="167"/>
      <c r="AC110" s="167"/>
      <c r="AD110" s="169">
        <f t="shared" si="4"/>
        <v>0</v>
      </c>
      <c r="AE110" s="170">
        <f t="shared" si="5"/>
        <v>0</v>
      </c>
      <c r="AF110" s="171">
        <f t="shared" si="6"/>
        <v>0</v>
      </c>
      <c r="AG110" s="169" t="s">
        <v>13</v>
      </c>
      <c r="AH110" s="170" t="s">
        <v>13</v>
      </c>
      <c r="AI110" s="170" t="s">
        <v>13</v>
      </c>
      <c r="AJ110" s="170" t="s">
        <v>13</v>
      </c>
      <c r="AK110" s="170" t="s">
        <v>13</v>
      </c>
      <c r="AL110" s="170" t="s">
        <v>13</v>
      </c>
      <c r="AM110" s="171"/>
      <c r="AN110" s="172"/>
      <c r="AO110" s="173" t="str">
        <f t="shared" si="7"/>
        <v/>
      </c>
      <c r="AP110" s="174"/>
      <c r="AQ110" s="175"/>
    </row>
    <row r="111" spans="1:43" s="176" customFormat="1" ht="33.75" customHeight="1">
      <c r="A111" s="160">
        <v>104</v>
      </c>
      <c r="B111" s="161"/>
      <c r="C111" s="162"/>
      <c r="D111" s="163"/>
      <c r="E111" s="164"/>
      <c r="F111" s="177"/>
      <c r="G111" s="166"/>
      <c r="H111" s="167"/>
      <c r="I111" s="167"/>
      <c r="J111" s="167"/>
      <c r="K111" s="167"/>
      <c r="L111" s="167"/>
      <c r="M111" s="167"/>
      <c r="N111" s="167"/>
      <c r="O111" s="167"/>
      <c r="P111" s="167"/>
      <c r="Q111" s="167"/>
      <c r="R111" s="167"/>
      <c r="S111" s="167"/>
      <c r="T111" s="167"/>
      <c r="U111" s="168"/>
      <c r="V111" s="167"/>
      <c r="W111" s="167"/>
      <c r="X111" s="168"/>
      <c r="Y111" s="167"/>
      <c r="Z111" s="167"/>
      <c r="AA111" s="167"/>
      <c r="AB111" s="167"/>
      <c r="AC111" s="167"/>
      <c r="AD111" s="169">
        <f t="shared" si="4"/>
        <v>0</v>
      </c>
      <c r="AE111" s="170">
        <f t="shared" si="5"/>
        <v>0</v>
      </c>
      <c r="AF111" s="171">
        <f t="shared" si="6"/>
        <v>0</v>
      </c>
      <c r="AG111" s="169" t="s">
        <v>13</v>
      </c>
      <c r="AH111" s="170" t="s">
        <v>13</v>
      </c>
      <c r="AI111" s="170" t="s">
        <v>13</v>
      </c>
      <c r="AJ111" s="170" t="s">
        <v>13</v>
      </c>
      <c r="AK111" s="170" t="s">
        <v>13</v>
      </c>
      <c r="AL111" s="170" t="s">
        <v>13</v>
      </c>
      <c r="AM111" s="171"/>
      <c r="AN111" s="172"/>
      <c r="AO111" s="173" t="str">
        <f t="shared" si="7"/>
        <v/>
      </c>
      <c r="AP111" s="174"/>
      <c r="AQ111" s="175"/>
    </row>
    <row r="112" spans="1:43" s="176" customFormat="1" ht="39.75" customHeight="1">
      <c r="A112" s="160">
        <v>105</v>
      </c>
      <c r="B112" s="161"/>
      <c r="C112" s="162"/>
      <c r="D112" s="163"/>
      <c r="E112" s="164"/>
      <c r="F112" s="177"/>
      <c r="G112" s="166"/>
      <c r="H112" s="167"/>
      <c r="I112" s="167"/>
      <c r="J112" s="167"/>
      <c r="K112" s="167"/>
      <c r="L112" s="167"/>
      <c r="M112" s="167"/>
      <c r="N112" s="167"/>
      <c r="O112" s="167"/>
      <c r="P112" s="167"/>
      <c r="Q112" s="167"/>
      <c r="R112" s="167"/>
      <c r="S112" s="167"/>
      <c r="T112" s="167"/>
      <c r="U112" s="168"/>
      <c r="V112" s="167"/>
      <c r="W112" s="167"/>
      <c r="X112" s="168"/>
      <c r="Y112" s="167"/>
      <c r="Z112" s="167"/>
      <c r="AA112" s="167"/>
      <c r="AB112" s="167"/>
      <c r="AC112" s="167"/>
      <c r="AD112" s="169">
        <f t="shared" si="4"/>
        <v>0</v>
      </c>
      <c r="AE112" s="170">
        <f t="shared" si="5"/>
        <v>0</v>
      </c>
      <c r="AF112" s="171">
        <f t="shared" si="6"/>
        <v>0</v>
      </c>
      <c r="AG112" s="169" t="s">
        <v>13</v>
      </c>
      <c r="AH112" s="170" t="s">
        <v>13</v>
      </c>
      <c r="AI112" s="170" t="s">
        <v>13</v>
      </c>
      <c r="AJ112" s="170" t="s">
        <v>13</v>
      </c>
      <c r="AK112" s="170" t="s">
        <v>13</v>
      </c>
      <c r="AL112" s="170" t="s">
        <v>13</v>
      </c>
      <c r="AM112" s="171"/>
      <c r="AN112" s="172"/>
      <c r="AO112" s="173" t="str">
        <f t="shared" si="7"/>
        <v/>
      </c>
      <c r="AP112" s="174"/>
      <c r="AQ112" s="175"/>
    </row>
    <row r="113" spans="1:43" s="176" customFormat="1" ht="39.75" customHeight="1">
      <c r="A113" s="160">
        <v>106</v>
      </c>
      <c r="B113" s="161"/>
      <c r="C113" s="162"/>
      <c r="D113" s="163"/>
      <c r="E113" s="164"/>
      <c r="F113" s="177"/>
      <c r="G113" s="166"/>
      <c r="H113" s="167"/>
      <c r="I113" s="167"/>
      <c r="J113" s="167"/>
      <c r="K113" s="167"/>
      <c r="L113" s="167"/>
      <c r="M113" s="167"/>
      <c r="N113" s="167"/>
      <c r="O113" s="167"/>
      <c r="P113" s="167"/>
      <c r="Q113" s="167"/>
      <c r="R113" s="167"/>
      <c r="S113" s="167"/>
      <c r="T113" s="167"/>
      <c r="U113" s="168"/>
      <c r="V113" s="167"/>
      <c r="W113" s="167"/>
      <c r="X113" s="168"/>
      <c r="Y113" s="167"/>
      <c r="Z113" s="167"/>
      <c r="AA113" s="167"/>
      <c r="AB113" s="167"/>
      <c r="AC113" s="167"/>
      <c r="AD113" s="169">
        <f t="shared" si="4"/>
        <v>0</v>
      </c>
      <c r="AE113" s="170">
        <f t="shared" si="5"/>
        <v>0</v>
      </c>
      <c r="AF113" s="171">
        <f t="shared" si="6"/>
        <v>0</v>
      </c>
      <c r="AG113" s="169" t="s">
        <v>13</v>
      </c>
      <c r="AH113" s="170" t="s">
        <v>13</v>
      </c>
      <c r="AI113" s="170" t="s">
        <v>13</v>
      </c>
      <c r="AJ113" s="170" t="s">
        <v>13</v>
      </c>
      <c r="AK113" s="170" t="s">
        <v>13</v>
      </c>
      <c r="AL113" s="170" t="s">
        <v>13</v>
      </c>
      <c r="AM113" s="171"/>
      <c r="AN113" s="172"/>
      <c r="AO113" s="173" t="str">
        <f t="shared" si="7"/>
        <v/>
      </c>
      <c r="AP113" s="174"/>
      <c r="AQ113" s="175"/>
    </row>
    <row r="114" spans="1:43" s="176" customFormat="1" ht="39.75" customHeight="1">
      <c r="A114" s="160">
        <v>107</v>
      </c>
      <c r="B114" s="161"/>
      <c r="C114" s="162"/>
      <c r="D114" s="163"/>
      <c r="E114" s="164"/>
      <c r="F114" s="177"/>
      <c r="G114" s="166"/>
      <c r="H114" s="167"/>
      <c r="I114" s="167"/>
      <c r="J114" s="167"/>
      <c r="K114" s="167"/>
      <c r="L114" s="167"/>
      <c r="M114" s="167"/>
      <c r="N114" s="167"/>
      <c r="O114" s="167"/>
      <c r="P114" s="167"/>
      <c r="Q114" s="167"/>
      <c r="R114" s="167"/>
      <c r="S114" s="167"/>
      <c r="T114" s="167"/>
      <c r="U114" s="168"/>
      <c r="V114" s="167"/>
      <c r="W114" s="167"/>
      <c r="X114" s="168"/>
      <c r="Y114" s="167"/>
      <c r="Z114" s="167"/>
      <c r="AA114" s="167"/>
      <c r="AB114" s="167"/>
      <c r="AC114" s="167"/>
      <c r="AD114" s="169">
        <f t="shared" si="4"/>
        <v>0</v>
      </c>
      <c r="AE114" s="170">
        <f t="shared" si="5"/>
        <v>0</v>
      </c>
      <c r="AF114" s="171">
        <f t="shared" si="6"/>
        <v>0</v>
      </c>
      <c r="AG114" s="169" t="s">
        <v>13</v>
      </c>
      <c r="AH114" s="170" t="s">
        <v>13</v>
      </c>
      <c r="AI114" s="170" t="s">
        <v>13</v>
      </c>
      <c r="AJ114" s="170" t="s">
        <v>13</v>
      </c>
      <c r="AK114" s="170" t="s">
        <v>13</v>
      </c>
      <c r="AL114" s="170" t="s">
        <v>13</v>
      </c>
      <c r="AM114" s="171"/>
      <c r="AN114" s="172"/>
      <c r="AO114" s="173" t="str">
        <f t="shared" si="7"/>
        <v/>
      </c>
      <c r="AP114" s="174"/>
      <c r="AQ114" s="175"/>
    </row>
    <row r="115" spans="1:43" s="176" customFormat="1" ht="33.75" customHeight="1">
      <c r="A115" s="160">
        <v>108</v>
      </c>
      <c r="B115" s="161"/>
      <c r="C115" s="162"/>
      <c r="D115" s="163"/>
      <c r="E115" s="164"/>
      <c r="F115" s="177"/>
      <c r="G115" s="166"/>
      <c r="H115" s="167"/>
      <c r="I115" s="167"/>
      <c r="J115" s="167"/>
      <c r="K115" s="167"/>
      <c r="L115" s="167"/>
      <c r="M115" s="167"/>
      <c r="N115" s="167"/>
      <c r="O115" s="167"/>
      <c r="P115" s="167"/>
      <c r="Q115" s="167"/>
      <c r="R115" s="167"/>
      <c r="S115" s="167"/>
      <c r="T115" s="167"/>
      <c r="U115" s="168"/>
      <c r="V115" s="167"/>
      <c r="W115" s="167"/>
      <c r="X115" s="168"/>
      <c r="Y115" s="167"/>
      <c r="Z115" s="167"/>
      <c r="AA115" s="167"/>
      <c r="AB115" s="167"/>
      <c r="AC115" s="167"/>
      <c r="AD115" s="169">
        <f t="shared" si="4"/>
        <v>0</v>
      </c>
      <c r="AE115" s="170">
        <f t="shared" si="5"/>
        <v>0</v>
      </c>
      <c r="AF115" s="171">
        <f t="shared" si="6"/>
        <v>0</v>
      </c>
      <c r="AG115" s="169" t="s">
        <v>13</v>
      </c>
      <c r="AH115" s="170" t="s">
        <v>13</v>
      </c>
      <c r="AI115" s="170" t="s">
        <v>13</v>
      </c>
      <c r="AJ115" s="170" t="s">
        <v>13</v>
      </c>
      <c r="AK115" s="170" t="s">
        <v>13</v>
      </c>
      <c r="AL115" s="170" t="s">
        <v>13</v>
      </c>
      <c r="AM115" s="171"/>
      <c r="AN115" s="172"/>
      <c r="AO115" s="173" t="str">
        <f t="shared" si="7"/>
        <v/>
      </c>
      <c r="AP115" s="174"/>
      <c r="AQ115" s="175"/>
    </row>
    <row r="116" spans="1:43" s="176" customFormat="1" ht="33.75" customHeight="1">
      <c r="A116" s="160">
        <v>109</v>
      </c>
      <c r="B116" s="161"/>
      <c r="C116" s="162"/>
      <c r="D116" s="163"/>
      <c r="E116" s="164"/>
      <c r="F116" s="177"/>
      <c r="G116" s="166"/>
      <c r="H116" s="167"/>
      <c r="I116" s="167"/>
      <c r="J116" s="167"/>
      <c r="K116" s="167"/>
      <c r="L116" s="167"/>
      <c r="M116" s="167"/>
      <c r="N116" s="167"/>
      <c r="O116" s="167"/>
      <c r="P116" s="167"/>
      <c r="Q116" s="167"/>
      <c r="R116" s="167"/>
      <c r="S116" s="167"/>
      <c r="T116" s="167"/>
      <c r="U116" s="168"/>
      <c r="V116" s="167"/>
      <c r="W116" s="167"/>
      <c r="X116" s="168"/>
      <c r="Y116" s="167"/>
      <c r="Z116" s="167"/>
      <c r="AA116" s="167"/>
      <c r="AB116" s="167"/>
      <c r="AC116" s="167"/>
      <c r="AD116" s="169">
        <f t="shared" si="4"/>
        <v>0</v>
      </c>
      <c r="AE116" s="170">
        <f t="shared" si="5"/>
        <v>0</v>
      </c>
      <c r="AF116" s="171">
        <f t="shared" si="6"/>
        <v>0</v>
      </c>
      <c r="AG116" s="169" t="s">
        <v>13</v>
      </c>
      <c r="AH116" s="170" t="s">
        <v>13</v>
      </c>
      <c r="AI116" s="170" t="s">
        <v>13</v>
      </c>
      <c r="AJ116" s="170" t="s">
        <v>13</v>
      </c>
      <c r="AK116" s="170" t="s">
        <v>13</v>
      </c>
      <c r="AL116" s="170" t="s">
        <v>13</v>
      </c>
      <c r="AM116" s="171"/>
      <c r="AN116" s="172"/>
      <c r="AO116" s="173" t="str">
        <f t="shared" si="7"/>
        <v/>
      </c>
      <c r="AP116" s="174"/>
      <c r="AQ116" s="175"/>
    </row>
    <row r="117" spans="1:43" s="176" customFormat="1" ht="39.75" customHeight="1">
      <c r="A117" s="160">
        <v>110</v>
      </c>
      <c r="B117" s="161"/>
      <c r="C117" s="162"/>
      <c r="D117" s="163"/>
      <c r="E117" s="164"/>
      <c r="F117" s="177"/>
      <c r="G117" s="166"/>
      <c r="H117" s="167"/>
      <c r="I117" s="167"/>
      <c r="J117" s="167"/>
      <c r="K117" s="167"/>
      <c r="L117" s="167"/>
      <c r="M117" s="167"/>
      <c r="N117" s="167"/>
      <c r="O117" s="167"/>
      <c r="P117" s="167"/>
      <c r="Q117" s="167"/>
      <c r="R117" s="167"/>
      <c r="S117" s="167"/>
      <c r="T117" s="167"/>
      <c r="U117" s="168"/>
      <c r="V117" s="167"/>
      <c r="W117" s="167"/>
      <c r="X117" s="168"/>
      <c r="Y117" s="167"/>
      <c r="Z117" s="167"/>
      <c r="AA117" s="167"/>
      <c r="AB117" s="167"/>
      <c r="AC117" s="167"/>
      <c r="AD117" s="169">
        <f t="shared" si="4"/>
        <v>0</v>
      </c>
      <c r="AE117" s="170">
        <f t="shared" si="5"/>
        <v>0</v>
      </c>
      <c r="AF117" s="171">
        <f t="shared" si="6"/>
        <v>0</v>
      </c>
      <c r="AG117" s="169" t="s">
        <v>13</v>
      </c>
      <c r="AH117" s="170" t="s">
        <v>13</v>
      </c>
      <c r="AI117" s="170" t="s">
        <v>13</v>
      </c>
      <c r="AJ117" s="170" t="s">
        <v>13</v>
      </c>
      <c r="AK117" s="170" t="s">
        <v>13</v>
      </c>
      <c r="AL117" s="170" t="s">
        <v>13</v>
      </c>
      <c r="AM117" s="171"/>
      <c r="AN117" s="172"/>
      <c r="AO117" s="173" t="str">
        <f t="shared" si="7"/>
        <v/>
      </c>
      <c r="AP117" s="174"/>
      <c r="AQ117" s="175"/>
    </row>
    <row r="118" spans="1:43" s="176" customFormat="1" ht="39.75" customHeight="1">
      <c r="A118" s="160">
        <v>111</v>
      </c>
      <c r="B118" s="161"/>
      <c r="C118" s="162"/>
      <c r="D118" s="163"/>
      <c r="E118" s="164"/>
      <c r="F118" s="177"/>
      <c r="G118" s="166"/>
      <c r="H118" s="167"/>
      <c r="I118" s="167"/>
      <c r="J118" s="167"/>
      <c r="K118" s="167"/>
      <c r="L118" s="167"/>
      <c r="M118" s="167"/>
      <c r="N118" s="167"/>
      <c r="O118" s="167"/>
      <c r="P118" s="167"/>
      <c r="Q118" s="167"/>
      <c r="R118" s="167"/>
      <c r="S118" s="167"/>
      <c r="T118" s="167"/>
      <c r="U118" s="168"/>
      <c r="V118" s="167"/>
      <c r="W118" s="167"/>
      <c r="X118" s="168"/>
      <c r="Y118" s="167"/>
      <c r="Z118" s="167"/>
      <c r="AA118" s="167"/>
      <c r="AB118" s="167"/>
      <c r="AC118" s="167"/>
      <c r="AD118" s="169">
        <f t="shared" si="4"/>
        <v>0</v>
      </c>
      <c r="AE118" s="170">
        <f t="shared" si="5"/>
        <v>0</v>
      </c>
      <c r="AF118" s="171">
        <f t="shared" si="6"/>
        <v>0</v>
      </c>
      <c r="AG118" s="169" t="s">
        <v>13</v>
      </c>
      <c r="AH118" s="170" t="s">
        <v>13</v>
      </c>
      <c r="AI118" s="170" t="s">
        <v>13</v>
      </c>
      <c r="AJ118" s="170" t="s">
        <v>13</v>
      </c>
      <c r="AK118" s="170" t="s">
        <v>13</v>
      </c>
      <c r="AL118" s="170" t="s">
        <v>13</v>
      </c>
      <c r="AM118" s="171"/>
      <c r="AN118" s="172"/>
      <c r="AO118" s="173" t="str">
        <f t="shared" si="7"/>
        <v/>
      </c>
      <c r="AP118" s="174"/>
      <c r="AQ118" s="175"/>
    </row>
    <row r="119" spans="1:43" s="176" customFormat="1" ht="39.75" customHeight="1">
      <c r="A119" s="160">
        <v>112</v>
      </c>
      <c r="B119" s="161"/>
      <c r="C119" s="162"/>
      <c r="D119" s="163"/>
      <c r="E119" s="164"/>
      <c r="F119" s="177"/>
      <c r="G119" s="166"/>
      <c r="H119" s="167"/>
      <c r="I119" s="167"/>
      <c r="J119" s="167"/>
      <c r="K119" s="167"/>
      <c r="L119" s="167"/>
      <c r="M119" s="167"/>
      <c r="N119" s="167"/>
      <c r="O119" s="167"/>
      <c r="P119" s="167"/>
      <c r="Q119" s="167"/>
      <c r="R119" s="167"/>
      <c r="S119" s="167"/>
      <c r="T119" s="167"/>
      <c r="U119" s="168"/>
      <c r="V119" s="167"/>
      <c r="W119" s="167"/>
      <c r="X119" s="168"/>
      <c r="Y119" s="167"/>
      <c r="Z119" s="167"/>
      <c r="AA119" s="167"/>
      <c r="AB119" s="167"/>
      <c r="AC119" s="167"/>
      <c r="AD119" s="169">
        <f t="shared" si="4"/>
        <v>0</v>
      </c>
      <c r="AE119" s="170">
        <f t="shared" si="5"/>
        <v>0</v>
      </c>
      <c r="AF119" s="171">
        <f t="shared" si="6"/>
        <v>0</v>
      </c>
      <c r="AG119" s="169" t="s">
        <v>13</v>
      </c>
      <c r="AH119" s="170" t="s">
        <v>13</v>
      </c>
      <c r="AI119" s="170" t="s">
        <v>13</v>
      </c>
      <c r="AJ119" s="170" t="s">
        <v>13</v>
      </c>
      <c r="AK119" s="170" t="s">
        <v>13</v>
      </c>
      <c r="AL119" s="170" t="s">
        <v>13</v>
      </c>
      <c r="AM119" s="171"/>
      <c r="AN119" s="172"/>
      <c r="AO119" s="173" t="str">
        <f t="shared" si="7"/>
        <v/>
      </c>
      <c r="AP119" s="174"/>
      <c r="AQ119" s="175"/>
    </row>
    <row r="120" spans="1:43" s="176" customFormat="1" ht="39.75" customHeight="1">
      <c r="A120" s="160">
        <v>113</v>
      </c>
      <c r="B120" s="161"/>
      <c r="C120" s="162"/>
      <c r="D120" s="163"/>
      <c r="E120" s="164"/>
      <c r="F120" s="177"/>
      <c r="G120" s="166"/>
      <c r="H120" s="167"/>
      <c r="I120" s="167"/>
      <c r="J120" s="167"/>
      <c r="K120" s="167"/>
      <c r="L120" s="167"/>
      <c r="M120" s="167"/>
      <c r="N120" s="167"/>
      <c r="O120" s="167"/>
      <c r="P120" s="167"/>
      <c r="Q120" s="167"/>
      <c r="R120" s="167"/>
      <c r="S120" s="167"/>
      <c r="T120" s="167"/>
      <c r="U120" s="168"/>
      <c r="V120" s="167"/>
      <c r="W120" s="167"/>
      <c r="X120" s="168"/>
      <c r="Y120" s="167"/>
      <c r="Z120" s="167"/>
      <c r="AA120" s="167"/>
      <c r="AB120" s="167"/>
      <c r="AC120" s="167"/>
      <c r="AD120" s="169">
        <f t="shared" si="4"/>
        <v>0</v>
      </c>
      <c r="AE120" s="170">
        <f t="shared" si="5"/>
        <v>0</v>
      </c>
      <c r="AF120" s="171">
        <f t="shared" si="6"/>
        <v>0</v>
      </c>
      <c r="AG120" s="169" t="s">
        <v>13</v>
      </c>
      <c r="AH120" s="170" t="s">
        <v>13</v>
      </c>
      <c r="AI120" s="170" t="s">
        <v>13</v>
      </c>
      <c r="AJ120" s="170" t="s">
        <v>13</v>
      </c>
      <c r="AK120" s="170" t="s">
        <v>13</v>
      </c>
      <c r="AL120" s="170" t="s">
        <v>13</v>
      </c>
      <c r="AM120" s="171"/>
      <c r="AN120" s="172"/>
      <c r="AO120" s="173" t="str">
        <f t="shared" si="7"/>
        <v/>
      </c>
      <c r="AP120" s="174"/>
      <c r="AQ120" s="175"/>
    </row>
    <row r="121" spans="1:43" s="176" customFormat="1" ht="33.75" customHeight="1">
      <c r="A121" s="160">
        <v>114</v>
      </c>
      <c r="B121" s="161"/>
      <c r="C121" s="162"/>
      <c r="D121" s="163"/>
      <c r="E121" s="164"/>
      <c r="F121" s="177"/>
      <c r="G121" s="166"/>
      <c r="H121" s="167"/>
      <c r="I121" s="167"/>
      <c r="J121" s="167"/>
      <c r="K121" s="167"/>
      <c r="L121" s="167"/>
      <c r="M121" s="167"/>
      <c r="N121" s="167"/>
      <c r="O121" s="167"/>
      <c r="P121" s="167"/>
      <c r="Q121" s="167"/>
      <c r="R121" s="167"/>
      <c r="S121" s="167"/>
      <c r="T121" s="167"/>
      <c r="U121" s="168"/>
      <c r="V121" s="167"/>
      <c r="W121" s="167"/>
      <c r="X121" s="168"/>
      <c r="Y121" s="167"/>
      <c r="Z121" s="167"/>
      <c r="AA121" s="167"/>
      <c r="AB121" s="167"/>
      <c r="AC121" s="167"/>
      <c r="AD121" s="169">
        <f t="shared" si="4"/>
        <v>0</v>
      </c>
      <c r="AE121" s="170">
        <f t="shared" si="5"/>
        <v>0</v>
      </c>
      <c r="AF121" s="171">
        <f t="shared" si="6"/>
        <v>0</v>
      </c>
      <c r="AG121" s="169" t="s">
        <v>13</v>
      </c>
      <c r="AH121" s="170" t="s">
        <v>13</v>
      </c>
      <c r="AI121" s="170" t="s">
        <v>13</v>
      </c>
      <c r="AJ121" s="170" t="s">
        <v>13</v>
      </c>
      <c r="AK121" s="170" t="s">
        <v>13</v>
      </c>
      <c r="AL121" s="170" t="s">
        <v>13</v>
      </c>
      <c r="AM121" s="171"/>
      <c r="AN121" s="172"/>
      <c r="AO121" s="173" t="str">
        <f t="shared" si="7"/>
        <v/>
      </c>
      <c r="AP121" s="174"/>
      <c r="AQ121" s="175"/>
    </row>
    <row r="122" spans="1:43" s="176" customFormat="1" ht="39.75" customHeight="1">
      <c r="A122" s="160">
        <v>115</v>
      </c>
      <c r="B122" s="161"/>
      <c r="C122" s="162"/>
      <c r="D122" s="163"/>
      <c r="E122" s="164"/>
      <c r="F122" s="177"/>
      <c r="G122" s="166"/>
      <c r="H122" s="167"/>
      <c r="I122" s="167"/>
      <c r="J122" s="167"/>
      <c r="K122" s="167"/>
      <c r="L122" s="167"/>
      <c r="M122" s="167"/>
      <c r="N122" s="167"/>
      <c r="O122" s="167"/>
      <c r="P122" s="167"/>
      <c r="Q122" s="167"/>
      <c r="R122" s="167"/>
      <c r="S122" s="167"/>
      <c r="T122" s="167"/>
      <c r="U122" s="168"/>
      <c r="V122" s="167"/>
      <c r="W122" s="167"/>
      <c r="X122" s="168"/>
      <c r="Y122" s="167"/>
      <c r="Z122" s="167"/>
      <c r="AA122" s="167"/>
      <c r="AB122" s="167"/>
      <c r="AC122" s="167"/>
      <c r="AD122" s="169">
        <f t="shared" si="4"/>
        <v>0</v>
      </c>
      <c r="AE122" s="170">
        <f t="shared" si="5"/>
        <v>0</v>
      </c>
      <c r="AF122" s="171">
        <f t="shared" si="6"/>
        <v>0</v>
      </c>
      <c r="AG122" s="169" t="s">
        <v>13</v>
      </c>
      <c r="AH122" s="170" t="s">
        <v>13</v>
      </c>
      <c r="AI122" s="170" t="s">
        <v>13</v>
      </c>
      <c r="AJ122" s="170" t="s">
        <v>13</v>
      </c>
      <c r="AK122" s="170" t="s">
        <v>13</v>
      </c>
      <c r="AL122" s="170" t="s">
        <v>13</v>
      </c>
      <c r="AM122" s="171"/>
      <c r="AN122" s="172"/>
      <c r="AO122" s="173" t="str">
        <f t="shared" si="7"/>
        <v/>
      </c>
      <c r="AP122" s="174"/>
      <c r="AQ122" s="175"/>
    </row>
    <row r="123" spans="1:43" s="176" customFormat="1" ht="39.75" customHeight="1">
      <c r="A123" s="160">
        <v>116</v>
      </c>
      <c r="B123" s="161"/>
      <c r="C123" s="162"/>
      <c r="D123" s="163"/>
      <c r="E123" s="164"/>
      <c r="F123" s="177"/>
      <c r="G123" s="166"/>
      <c r="H123" s="167"/>
      <c r="I123" s="167"/>
      <c r="J123" s="167"/>
      <c r="K123" s="167"/>
      <c r="L123" s="167"/>
      <c r="M123" s="167"/>
      <c r="N123" s="167"/>
      <c r="O123" s="167"/>
      <c r="P123" s="167"/>
      <c r="Q123" s="167"/>
      <c r="R123" s="167"/>
      <c r="S123" s="167"/>
      <c r="T123" s="167"/>
      <c r="U123" s="168"/>
      <c r="V123" s="167"/>
      <c r="W123" s="167"/>
      <c r="X123" s="168"/>
      <c r="Y123" s="167"/>
      <c r="Z123" s="167"/>
      <c r="AA123" s="167"/>
      <c r="AB123" s="167"/>
      <c r="AC123" s="167"/>
      <c r="AD123" s="169">
        <f t="shared" si="4"/>
        <v>0</v>
      </c>
      <c r="AE123" s="170">
        <f t="shared" si="5"/>
        <v>0</v>
      </c>
      <c r="AF123" s="171">
        <f t="shared" si="6"/>
        <v>0</v>
      </c>
      <c r="AG123" s="169" t="s">
        <v>13</v>
      </c>
      <c r="AH123" s="170" t="s">
        <v>13</v>
      </c>
      <c r="AI123" s="170" t="s">
        <v>13</v>
      </c>
      <c r="AJ123" s="170" t="s">
        <v>13</v>
      </c>
      <c r="AK123" s="170" t="s">
        <v>13</v>
      </c>
      <c r="AL123" s="170" t="s">
        <v>13</v>
      </c>
      <c r="AM123" s="171"/>
      <c r="AN123" s="172"/>
      <c r="AO123" s="173" t="str">
        <f t="shared" si="7"/>
        <v/>
      </c>
      <c r="AP123" s="174"/>
      <c r="AQ123" s="175"/>
    </row>
    <row r="124" spans="1:43" s="176" customFormat="1" ht="39.75" customHeight="1">
      <c r="A124" s="160">
        <v>117</v>
      </c>
      <c r="B124" s="161"/>
      <c r="C124" s="162"/>
      <c r="D124" s="163"/>
      <c r="E124" s="164"/>
      <c r="F124" s="177"/>
      <c r="G124" s="166"/>
      <c r="H124" s="167"/>
      <c r="I124" s="167"/>
      <c r="J124" s="167"/>
      <c r="K124" s="167"/>
      <c r="L124" s="167"/>
      <c r="M124" s="167"/>
      <c r="N124" s="167"/>
      <c r="O124" s="167"/>
      <c r="P124" s="167"/>
      <c r="Q124" s="167"/>
      <c r="R124" s="167"/>
      <c r="S124" s="167"/>
      <c r="T124" s="167"/>
      <c r="U124" s="168"/>
      <c r="V124" s="167"/>
      <c r="W124" s="167"/>
      <c r="X124" s="168"/>
      <c r="Y124" s="167"/>
      <c r="Z124" s="167"/>
      <c r="AA124" s="167"/>
      <c r="AB124" s="167"/>
      <c r="AC124" s="167"/>
      <c r="AD124" s="169">
        <f t="shared" si="4"/>
        <v>0</v>
      </c>
      <c r="AE124" s="170">
        <f t="shared" si="5"/>
        <v>0</v>
      </c>
      <c r="AF124" s="171">
        <f t="shared" si="6"/>
        <v>0</v>
      </c>
      <c r="AG124" s="169" t="s">
        <v>13</v>
      </c>
      <c r="AH124" s="170" t="s">
        <v>13</v>
      </c>
      <c r="AI124" s="170" t="s">
        <v>13</v>
      </c>
      <c r="AJ124" s="170" t="s">
        <v>13</v>
      </c>
      <c r="AK124" s="170" t="s">
        <v>13</v>
      </c>
      <c r="AL124" s="170" t="s">
        <v>13</v>
      </c>
      <c r="AM124" s="171"/>
      <c r="AN124" s="172"/>
      <c r="AO124" s="173" t="str">
        <f t="shared" si="7"/>
        <v/>
      </c>
      <c r="AP124" s="174"/>
      <c r="AQ124" s="175"/>
    </row>
    <row r="125" spans="1:43" s="176" customFormat="1" ht="33.75" customHeight="1">
      <c r="A125" s="160">
        <v>118</v>
      </c>
      <c r="B125" s="161"/>
      <c r="C125" s="162"/>
      <c r="D125" s="163"/>
      <c r="E125" s="164"/>
      <c r="F125" s="177"/>
      <c r="G125" s="166"/>
      <c r="H125" s="167"/>
      <c r="I125" s="167"/>
      <c r="J125" s="167"/>
      <c r="K125" s="167"/>
      <c r="L125" s="167"/>
      <c r="M125" s="167"/>
      <c r="N125" s="167"/>
      <c r="O125" s="167"/>
      <c r="P125" s="167"/>
      <c r="Q125" s="167"/>
      <c r="R125" s="167"/>
      <c r="S125" s="167"/>
      <c r="T125" s="167"/>
      <c r="U125" s="168"/>
      <c r="V125" s="167"/>
      <c r="W125" s="167"/>
      <c r="X125" s="168"/>
      <c r="Y125" s="167"/>
      <c r="Z125" s="167"/>
      <c r="AA125" s="167"/>
      <c r="AB125" s="167"/>
      <c r="AC125" s="167"/>
      <c r="AD125" s="169">
        <f t="shared" si="4"/>
        <v>0</v>
      </c>
      <c r="AE125" s="170">
        <f t="shared" si="5"/>
        <v>0</v>
      </c>
      <c r="AF125" s="171">
        <f t="shared" si="6"/>
        <v>0</v>
      </c>
      <c r="AG125" s="169" t="s">
        <v>13</v>
      </c>
      <c r="AH125" s="170" t="s">
        <v>13</v>
      </c>
      <c r="AI125" s="170" t="s">
        <v>13</v>
      </c>
      <c r="AJ125" s="170" t="s">
        <v>13</v>
      </c>
      <c r="AK125" s="170" t="s">
        <v>13</v>
      </c>
      <c r="AL125" s="170" t="s">
        <v>13</v>
      </c>
      <c r="AM125" s="171"/>
      <c r="AN125" s="172"/>
      <c r="AO125" s="173" t="str">
        <f t="shared" si="7"/>
        <v/>
      </c>
      <c r="AP125" s="174"/>
      <c r="AQ125" s="175"/>
    </row>
    <row r="126" spans="1:43" s="176" customFormat="1" ht="33.75" customHeight="1">
      <c r="A126" s="160">
        <v>119</v>
      </c>
      <c r="B126" s="161"/>
      <c r="C126" s="162"/>
      <c r="D126" s="163"/>
      <c r="E126" s="164"/>
      <c r="F126" s="177"/>
      <c r="G126" s="166"/>
      <c r="H126" s="167"/>
      <c r="I126" s="167"/>
      <c r="J126" s="167"/>
      <c r="K126" s="167"/>
      <c r="L126" s="167"/>
      <c r="M126" s="167"/>
      <c r="N126" s="167"/>
      <c r="O126" s="167"/>
      <c r="P126" s="167"/>
      <c r="Q126" s="167"/>
      <c r="R126" s="167"/>
      <c r="S126" s="167"/>
      <c r="T126" s="167"/>
      <c r="U126" s="168"/>
      <c r="V126" s="167"/>
      <c r="W126" s="167"/>
      <c r="X126" s="168"/>
      <c r="Y126" s="167"/>
      <c r="Z126" s="167"/>
      <c r="AA126" s="167"/>
      <c r="AB126" s="167"/>
      <c r="AC126" s="167"/>
      <c r="AD126" s="169">
        <f t="shared" si="4"/>
        <v>0</v>
      </c>
      <c r="AE126" s="170">
        <f t="shared" si="5"/>
        <v>0</v>
      </c>
      <c r="AF126" s="171">
        <f t="shared" si="6"/>
        <v>0</v>
      </c>
      <c r="AG126" s="169" t="s">
        <v>13</v>
      </c>
      <c r="AH126" s="170" t="s">
        <v>13</v>
      </c>
      <c r="AI126" s="170" t="s">
        <v>13</v>
      </c>
      <c r="AJ126" s="170" t="s">
        <v>13</v>
      </c>
      <c r="AK126" s="170" t="s">
        <v>13</v>
      </c>
      <c r="AL126" s="170" t="s">
        <v>13</v>
      </c>
      <c r="AM126" s="171"/>
      <c r="AN126" s="172"/>
      <c r="AO126" s="173" t="str">
        <f t="shared" si="7"/>
        <v/>
      </c>
      <c r="AP126" s="174"/>
      <c r="AQ126" s="175"/>
    </row>
    <row r="127" spans="1:43" s="176" customFormat="1" ht="39.75" customHeight="1">
      <c r="A127" s="160">
        <v>120</v>
      </c>
      <c r="B127" s="161"/>
      <c r="C127" s="162"/>
      <c r="D127" s="163"/>
      <c r="E127" s="164"/>
      <c r="F127" s="177"/>
      <c r="G127" s="166"/>
      <c r="H127" s="167"/>
      <c r="I127" s="167"/>
      <c r="J127" s="167"/>
      <c r="K127" s="167"/>
      <c r="L127" s="167"/>
      <c r="M127" s="167"/>
      <c r="N127" s="167"/>
      <c r="O127" s="167"/>
      <c r="P127" s="167"/>
      <c r="Q127" s="167"/>
      <c r="R127" s="167"/>
      <c r="S127" s="167"/>
      <c r="T127" s="167"/>
      <c r="U127" s="168"/>
      <c r="V127" s="167"/>
      <c r="W127" s="167"/>
      <c r="X127" s="168"/>
      <c r="Y127" s="167"/>
      <c r="Z127" s="167"/>
      <c r="AA127" s="167"/>
      <c r="AB127" s="167"/>
      <c r="AC127" s="167"/>
      <c r="AD127" s="169">
        <f t="shared" si="4"/>
        <v>0</v>
      </c>
      <c r="AE127" s="170">
        <f t="shared" si="5"/>
        <v>0</v>
      </c>
      <c r="AF127" s="171">
        <f t="shared" si="6"/>
        <v>0</v>
      </c>
      <c r="AG127" s="169" t="s">
        <v>13</v>
      </c>
      <c r="AH127" s="170" t="s">
        <v>13</v>
      </c>
      <c r="AI127" s="170" t="s">
        <v>13</v>
      </c>
      <c r="AJ127" s="170" t="s">
        <v>13</v>
      </c>
      <c r="AK127" s="170" t="s">
        <v>13</v>
      </c>
      <c r="AL127" s="170" t="s">
        <v>13</v>
      </c>
      <c r="AM127" s="171"/>
      <c r="AN127" s="172"/>
      <c r="AO127" s="173" t="str">
        <f t="shared" si="7"/>
        <v/>
      </c>
      <c r="AP127" s="174"/>
      <c r="AQ127" s="175"/>
    </row>
    <row r="128" spans="1:43" s="176" customFormat="1" ht="39.75" customHeight="1">
      <c r="A128" s="160">
        <v>121</v>
      </c>
      <c r="B128" s="161"/>
      <c r="C128" s="162"/>
      <c r="D128" s="163"/>
      <c r="E128" s="164"/>
      <c r="F128" s="177"/>
      <c r="G128" s="166"/>
      <c r="H128" s="167"/>
      <c r="I128" s="167"/>
      <c r="J128" s="167"/>
      <c r="K128" s="167"/>
      <c r="L128" s="167"/>
      <c r="M128" s="167"/>
      <c r="N128" s="167"/>
      <c r="O128" s="167"/>
      <c r="P128" s="167"/>
      <c r="Q128" s="167"/>
      <c r="R128" s="167"/>
      <c r="S128" s="167"/>
      <c r="T128" s="167"/>
      <c r="U128" s="168"/>
      <c r="V128" s="167"/>
      <c r="W128" s="167"/>
      <c r="X128" s="168"/>
      <c r="Y128" s="167"/>
      <c r="Z128" s="167"/>
      <c r="AA128" s="167"/>
      <c r="AB128" s="167"/>
      <c r="AC128" s="167"/>
      <c r="AD128" s="169">
        <f t="shared" si="4"/>
        <v>0</v>
      </c>
      <c r="AE128" s="170">
        <f t="shared" si="5"/>
        <v>0</v>
      </c>
      <c r="AF128" s="171">
        <f t="shared" si="6"/>
        <v>0</v>
      </c>
      <c r="AG128" s="169" t="s">
        <v>13</v>
      </c>
      <c r="AH128" s="170" t="s">
        <v>13</v>
      </c>
      <c r="AI128" s="170" t="s">
        <v>13</v>
      </c>
      <c r="AJ128" s="170" t="s">
        <v>13</v>
      </c>
      <c r="AK128" s="170" t="s">
        <v>13</v>
      </c>
      <c r="AL128" s="170" t="s">
        <v>13</v>
      </c>
      <c r="AM128" s="171"/>
      <c r="AN128" s="172"/>
      <c r="AO128" s="173" t="str">
        <f t="shared" si="7"/>
        <v/>
      </c>
      <c r="AP128" s="174"/>
      <c r="AQ128" s="175"/>
    </row>
    <row r="129" spans="1:43" s="176" customFormat="1" ht="39.75" customHeight="1">
      <c r="A129" s="160">
        <v>122</v>
      </c>
      <c r="B129" s="161"/>
      <c r="C129" s="162"/>
      <c r="D129" s="163"/>
      <c r="E129" s="164"/>
      <c r="F129" s="177"/>
      <c r="G129" s="166"/>
      <c r="H129" s="167"/>
      <c r="I129" s="167"/>
      <c r="J129" s="167"/>
      <c r="K129" s="167"/>
      <c r="L129" s="167"/>
      <c r="M129" s="167"/>
      <c r="N129" s="167"/>
      <c r="O129" s="167"/>
      <c r="P129" s="167"/>
      <c r="Q129" s="167"/>
      <c r="R129" s="167"/>
      <c r="S129" s="167"/>
      <c r="T129" s="167"/>
      <c r="U129" s="168"/>
      <c r="V129" s="167"/>
      <c r="W129" s="167"/>
      <c r="X129" s="168"/>
      <c r="Y129" s="167"/>
      <c r="Z129" s="167"/>
      <c r="AA129" s="167"/>
      <c r="AB129" s="167"/>
      <c r="AC129" s="167"/>
      <c r="AD129" s="169">
        <f t="shared" si="4"/>
        <v>0</v>
      </c>
      <c r="AE129" s="170">
        <f t="shared" si="5"/>
        <v>0</v>
      </c>
      <c r="AF129" s="171">
        <f t="shared" si="6"/>
        <v>0</v>
      </c>
      <c r="AG129" s="169" t="s">
        <v>13</v>
      </c>
      <c r="AH129" s="170" t="s">
        <v>13</v>
      </c>
      <c r="AI129" s="170" t="s">
        <v>13</v>
      </c>
      <c r="AJ129" s="170" t="s">
        <v>13</v>
      </c>
      <c r="AK129" s="170" t="s">
        <v>13</v>
      </c>
      <c r="AL129" s="170" t="s">
        <v>13</v>
      </c>
      <c r="AM129" s="171"/>
      <c r="AN129" s="172"/>
      <c r="AO129" s="173" t="str">
        <f t="shared" si="7"/>
        <v/>
      </c>
      <c r="AP129" s="174"/>
      <c r="AQ129" s="175"/>
    </row>
    <row r="130" spans="1:43" s="176" customFormat="1" ht="39.75" customHeight="1">
      <c r="A130" s="160">
        <v>123</v>
      </c>
      <c r="B130" s="161"/>
      <c r="C130" s="162"/>
      <c r="D130" s="163"/>
      <c r="E130" s="164"/>
      <c r="F130" s="177"/>
      <c r="G130" s="166"/>
      <c r="H130" s="167"/>
      <c r="I130" s="167"/>
      <c r="J130" s="167"/>
      <c r="K130" s="167"/>
      <c r="L130" s="167"/>
      <c r="M130" s="167"/>
      <c r="N130" s="167"/>
      <c r="O130" s="167"/>
      <c r="P130" s="167"/>
      <c r="Q130" s="167"/>
      <c r="R130" s="167"/>
      <c r="S130" s="167"/>
      <c r="T130" s="167"/>
      <c r="U130" s="168"/>
      <c r="V130" s="167"/>
      <c r="W130" s="167"/>
      <c r="X130" s="168"/>
      <c r="Y130" s="167"/>
      <c r="Z130" s="167"/>
      <c r="AA130" s="167"/>
      <c r="AB130" s="167"/>
      <c r="AC130" s="167"/>
      <c r="AD130" s="169">
        <f t="shared" si="4"/>
        <v>0</v>
      </c>
      <c r="AE130" s="170">
        <f t="shared" si="5"/>
        <v>0</v>
      </c>
      <c r="AF130" s="171">
        <f t="shared" si="6"/>
        <v>0</v>
      </c>
      <c r="AG130" s="169" t="s">
        <v>13</v>
      </c>
      <c r="AH130" s="170" t="s">
        <v>13</v>
      </c>
      <c r="AI130" s="170" t="s">
        <v>13</v>
      </c>
      <c r="AJ130" s="170" t="s">
        <v>13</v>
      </c>
      <c r="AK130" s="170" t="s">
        <v>13</v>
      </c>
      <c r="AL130" s="170" t="s">
        <v>13</v>
      </c>
      <c r="AM130" s="171"/>
      <c r="AN130" s="172"/>
      <c r="AO130" s="173" t="str">
        <f t="shared" si="7"/>
        <v/>
      </c>
      <c r="AP130" s="174"/>
      <c r="AQ130" s="175"/>
    </row>
    <row r="131" spans="1:43" s="176" customFormat="1" ht="33.75" customHeight="1">
      <c r="A131" s="160">
        <v>124</v>
      </c>
      <c r="B131" s="161"/>
      <c r="C131" s="162"/>
      <c r="D131" s="163"/>
      <c r="E131" s="164"/>
      <c r="F131" s="177"/>
      <c r="G131" s="166"/>
      <c r="H131" s="167"/>
      <c r="I131" s="167"/>
      <c r="J131" s="167"/>
      <c r="K131" s="167"/>
      <c r="L131" s="167"/>
      <c r="M131" s="167"/>
      <c r="N131" s="167"/>
      <c r="O131" s="167"/>
      <c r="P131" s="167"/>
      <c r="Q131" s="167"/>
      <c r="R131" s="167"/>
      <c r="S131" s="167"/>
      <c r="T131" s="167"/>
      <c r="U131" s="168"/>
      <c r="V131" s="167"/>
      <c r="W131" s="167"/>
      <c r="X131" s="168"/>
      <c r="Y131" s="167"/>
      <c r="Z131" s="167"/>
      <c r="AA131" s="167"/>
      <c r="AB131" s="167"/>
      <c r="AC131" s="167"/>
      <c r="AD131" s="169">
        <f t="shared" si="4"/>
        <v>0</v>
      </c>
      <c r="AE131" s="170">
        <f t="shared" si="5"/>
        <v>0</v>
      </c>
      <c r="AF131" s="171">
        <f t="shared" si="6"/>
        <v>0</v>
      </c>
      <c r="AG131" s="169" t="s">
        <v>13</v>
      </c>
      <c r="AH131" s="170" t="s">
        <v>13</v>
      </c>
      <c r="AI131" s="170" t="s">
        <v>13</v>
      </c>
      <c r="AJ131" s="170" t="s">
        <v>13</v>
      </c>
      <c r="AK131" s="170" t="s">
        <v>13</v>
      </c>
      <c r="AL131" s="170" t="s">
        <v>13</v>
      </c>
      <c r="AM131" s="171"/>
      <c r="AN131" s="172"/>
      <c r="AO131" s="173" t="str">
        <f t="shared" si="7"/>
        <v/>
      </c>
      <c r="AP131" s="174"/>
      <c r="AQ131" s="175"/>
    </row>
    <row r="132" spans="1:43" s="176" customFormat="1" ht="39.75" customHeight="1">
      <c r="A132" s="160">
        <v>125</v>
      </c>
      <c r="B132" s="161"/>
      <c r="C132" s="162"/>
      <c r="D132" s="163"/>
      <c r="E132" s="164"/>
      <c r="F132" s="177"/>
      <c r="G132" s="166"/>
      <c r="H132" s="167"/>
      <c r="I132" s="167"/>
      <c r="J132" s="167"/>
      <c r="K132" s="167"/>
      <c r="L132" s="167"/>
      <c r="M132" s="167"/>
      <c r="N132" s="167"/>
      <c r="O132" s="167"/>
      <c r="P132" s="167"/>
      <c r="Q132" s="167"/>
      <c r="R132" s="167"/>
      <c r="S132" s="167"/>
      <c r="T132" s="167"/>
      <c r="U132" s="168"/>
      <c r="V132" s="167"/>
      <c r="W132" s="167"/>
      <c r="X132" s="168"/>
      <c r="Y132" s="167"/>
      <c r="Z132" s="167"/>
      <c r="AA132" s="167"/>
      <c r="AB132" s="167"/>
      <c r="AC132" s="167"/>
      <c r="AD132" s="169">
        <f t="shared" si="4"/>
        <v>0</v>
      </c>
      <c r="AE132" s="170">
        <f t="shared" si="5"/>
        <v>0</v>
      </c>
      <c r="AF132" s="171">
        <f t="shared" si="6"/>
        <v>0</v>
      </c>
      <c r="AG132" s="169" t="s">
        <v>13</v>
      </c>
      <c r="AH132" s="170" t="s">
        <v>13</v>
      </c>
      <c r="AI132" s="170" t="s">
        <v>13</v>
      </c>
      <c r="AJ132" s="170" t="s">
        <v>13</v>
      </c>
      <c r="AK132" s="170" t="s">
        <v>13</v>
      </c>
      <c r="AL132" s="170" t="s">
        <v>13</v>
      </c>
      <c r="AM132" s="171"/>
      <c r="AN132" s="172"/>
      <c r="AO132" s="173" t="str">
        <f t="shared" si="7"/>
        <v/>
      </c>
      <c r="AP132" s="174"/>
      <c r="AQ132" s="175"/>
    </row>
    <row r="133" spans="1:43" s="176" customFormat="1" ht="39.75" customHeight="1">
      <c r="A133" s="160">
        <v>126</v>
      </c>
      <c r="B133" s="161"/>
      <c r="C133" s="162"/>
      <c r="D133" s="163"/>
      <c r="E133" s="164"/>
      <c r="F133" s="177"/>
      <c r="G133" s="166"/>
      <c r="H133" s="167"/>
      <c r="I133" s="167"/>
      <c r="J133" s="167"/>
      <c r="K133" s="167"/>
      <c r="L133" s="167"/>
      <c r="M133" s="167"/>
      <c r="N133" s="167"/>
      <c r="O133" s="167"/>
      <c r="P133" s="167"/>
      <c r="Q133" s="167"/>
      <c r="R133" s="167"/>
      <c r="S133" s="167"/>
      <c r="T133" s="167"/>
      <c r="U133" s="168"/>
      <c r="V133" s="167"/>
      <c r="W133" s="167"/>
      <c r="X133" s="168"/>
      <c r="Y133" s="167"/>
      <c r="Z133" s="167"/>
      <c r="AA133" s="167"/>
      <c r="AB133" s="167"/>
      <c r="AC133" s="167"/>
      <c r="AD133" s="169">
        <f t="shared" si="4"/>
        <v>0</v>
      </c>
      <c r="AE133" s="170">
        <f t="shared" si="5"/>
        <v>0</v>
      </c>
      <c r="AF133" s="171">
        <f t="shared" si="6"/>
        <v>0</v>
      </c>
      <c r="AG133" s="169" t="s">
        <v>13</v>
      </c>
      <c r="AH133" s="170" t="s">
        <v>13</v>
      </c>
      <c r="AI133" s="170" t="s">
        <v>13</v>
      </c>
      <c r="AJ133" s="170" t="s">
        <v>13</v>
      </c>
      <c r="AK133" s="170" t="s">
        <v>13</v>
      </c>
      <c r="AL133" s="170" t="s">
        <v>13</v>
      </c>
      <c r="AM133" s="171"/>
      <c r="AN133" s="172"/>
      <c r="AO133" s="173" t="str">
        <f t="shared" si="7"/>
        <v/>
      </c>
      <c r="AP133" s="174"/>
      <c r="AQ133" s="175"/>
    </row>
    <row r="134" spans="1:43" s="176" customFormat="1" ht="39.75" customHeight="1">
      <c r="A134" s="160">
        <v>127</v>
      </c>
      <c r="B134" s="161"/>
      <c r="C134" s="162"/>
      <c r="D134" s="163"/>
      <c r="E134" s="164"/>
      <c r="F134" s="177"/>
      <c r="G134" s="166"/>
      <c r="H134" s="167"/>
      <c r="I134" s="167"/>
      <c r="J134" s="167"/>
      <c r="K134" s="167"/>
      <c r="L134" s="167"/>
      <c r="M134" s="167"/>
      <c r="N134" s="167"/>
      <c r="O134" s="167"/>
      <c r="P134" s="167"/>
      <c r="Q134" s="167"/>
      <c r="R134" s="167"/>
      <c r="S134" s="167"/>
      <c r="T134" s="167"/>
      <c r="U134" s="168"/>
      <c r="V134" s="167"/>
      <c r="W134" s="167"/>
      <c r="X134" s="168"/>
      <c r="Y134" s="167"/>
      <c r="Z134" s="167"/>
      <c r="AA134" s="167"/>
      <c r="AB134" s="167"/>
      <c r="AC134" s="167"/>
      <c r="AD134" s="169">
        <f t="shared" si="4"/>
        <v>0</v>
      </c>
      <c r="AE134" s="170">
        <f t="shared" si="5"/>
        <v>0</v>
      </c>
      <c r="AF134" s="171">
        <f t="shared" si="6"/>
        <v>0</v>
      </c>
      <c r="AG134" s="169" t="s">
        <v>13</v>
      </c>
      <c r="AH134" s="170" t="s">
        <v>13</v>
      </c>
      <c r="AI134" s="170" t="s">
        <v>13</v>
      </c>
      <c r="AJ134" s="170" t="s">
        <v>13</v>
      </c>
      <c r="AK134" s="170" t="s">
        <v>13</v>
      </c>
      <c r="AL134" s="170" t="s">
        <v>13</v>
      </c>
      <c r="AM134" s="171"/>
      <c r="AN134" s="172"/>
      <c r="AO134" s="173" t="str">
        <f t="shared" si="7"/>
        <v/>
      </c>
      <c r="AP134" s="174"/>
      <c r="AQ134" s="175"/>
    </row>
    <row r="135" spans="1:43" s="176" customFormat="1" ht="33.75" customHeight="1">
      <c r="A135" s="160">
        <v>128</v>
      </c>
      <c r="B135" s="161"/>
      <c r="C135" s="162"/>
      <c r="D135" s="163"/>
      <c r="E135" s="164"/>
      <c r="F135" s="177"/>
      <c r="G135" s="166"/>
      <c r="H135" s="167"/>
      <c r="I135" s="167"/>
      <c r="J135" s="167"/>
      <c r="K135" s="167"/>
      <c r="L135" s="167"/>
      <c r="M135" s="167"/>
      <c r="N135" s="167"/>
      <c r="O135" s="167"/>
      <c r="P135" s="167"/>
      <c r="Q135" s="167"/>
      <c r="R135" s="167"/>
      <c r="S135" s="167"/>
      <c r="T135" s="167"/>
      <c r="U135" s="168"/>
      <c r="V135" s="167"/>
      <c r="W135" s="167"/>
      <c r="X135" s="168"/>
      <c r="Y135" s="167"/>
      <c r="Z135" s="167"/>
      <c r="AA135" s="167"/>
      <c r="AB135" s="167"/>
      <c r="AC135" s="167"/>
      <c r="AD135" s="169">
        <f t="shared" si="4"/>
        <v>0</v>
      </c>
      <c r="AE135" s="170">
        <f t="shared" si="5"/>
        <v>0</v>
      </c>
      <c r="AF135" s="171">
        <f t="shared" si="6"/>
        <v>0</v>
      </c>
      <c r="AG135" s="169" t="s">
        <v>13</v>
      </c>
      <c r="AH135" s="170" t="s">
        <v>13</v>
      </c>
      <c r="AI135" s="170" t="s">
        <v>13</v>
      </c>
      <c r="AJ135" s="170" t="s">
        <v>13</v>
      </c>
      <c r="AK135" s="170" t="s">
        <v>13</v>
      </c>
      <c r="AL135" s="170" t="s">
        <v>13</v>
      </c>
      <c r="AM135" s="171"/>
      <c r="AN135" s="172"/>
      <c r="AO135" s="173" t="str">
        <f t="shared" si="7"/>
        <v/>
      </c>
      <c r="AP135" s="174"/>
      <c r="AQ135" s="175"/>
    </row>
    <row r="136" spans="1:43" s="176" customFormat="1" ht="33.75" customHeight="1">
      <c r="A136" s="160">
        <v>129</v>
      </c>
      <c r="B136" s="161"/>
      <c r="C136" s="162"/>
      <c r="D136" s="163"/>
      <c r="E136" s="164"/>
      <c r="F136" s="177"/>
      <c r="G136" s="166"/>
      <c r="H136" s="167"/>
      <c r="I136" s="167"/>
      <c r="J136" s="167"/>
      <c r="K136" s="167"/>
      <c r="L136" s="167"/>
      <c r="M136" s="167"/>
      <c r="N136" s="167"/>
      <c r="O136" s="167"/>
      <c r="P136" s="167"/>
      <c r="Q136" s="167"/>
      <c r="R136" s="167"/>
      <c r="S136" s="167"/>
      <c r="T136" s="167"/>
      <c r="U136" s="168"/>
      <c r="V136" s="167"/>
      <c r="W136" s="167"/>
      <c r="X136" s="168"/>
      <c r="Y136" s="167"/>
      <c r="Z136" s="167"/>
      <c r="AA136" s="167"/>
      <c r="AB136" s="167"/>
      <c r="AC136" s="167"/>
      <c r="AD136" s="169">
        <f t="shared" ref="AD136:AD157" si="8">SUM(G136:AC136)</f>
        <v>0</v>
      </c>
      <c r="AE136" s="170">
        <f t="shared" ref="AE136:AE157" si="9">ROUNDDOWN(E136*(AE$3/100),0)</f>
        <v>0</v>
      </c>
      <c r="AF136" s="171">
        <f t="shared" ref="AF136:AF157" si="10">AD136+AE136</f>
        <v>0</v>
      </c>
      <c r="AG136" s="169" t="s">
        <v>13</v>
      </c>
      <c r="AH136" s="170" t="s">
        <v>13</v>
      </c>
      <c r="AI136" s="170" t="s">
        <v>13</v>
      </c>
      <c r="AJ136" s="170" t="s">
        <v>13</v>
      </c>
      <c r="AK136" s="170" t="s">
        <v>13</v>
      </c>
      <c r="AL136" s="170" t="s">
        <v>13</v>
      </c>
      <c r="AM136" s="171"/>
      <c r="AN136" s="172"/>
      <c r="AO136" s="173" t="str">
        <f t="shared" ref="AO136:AO157" si="11">IF(D136="","",IF(D136=0,"非農家",""))</f>
        <v/>
      </c>
      <c r="AP136" s="174"/>
      <c r="AQ136" s="175"/>
    </row>
    <row r="137" spans="1:43" s="176" customFormat="1" ht="39.75" customHeight="1">
      <c r="A137" s="160">
        <v>130</v>
      </c>
      <c r="B137" s="161"/>
      <c r="C137" s="162"/>
      <c r="D137" s="163"/>
      <c r="E137" s="164"/>
      <c r="F137" s="177"/>
      <c r="G137" s="166"/>
      <c r="H137" s="167"/>
      <c r="I137" s="167"/>
      <c r="J137" s="167"/>
      <c r="K137" s="167"/>
      <c r="L137" s="167"/>
      <c r="M137" s="167"/>
      <c r="N137" s="167"/>
      <c r="O137" s="167"/>
      <c r="P137" s="167"/>
      <c r="Q137" s="167"/>
      <c r="R137" s="167"/>
      <c r="S137" s="167"/>
      <c r="T137" s="167"/>
      <c r="U137" s="168"/>
      <c r="V137" s="167"/>
      <c r="W137" s="167"/>
      <c r="X137" s="168"/>
      <c r="Y137" s="167"/>
      <c r="Z137" s="167"/>
      <c r="AA137" s="167"/>
      <c r="AB137" s="167"/>
      <c r="AC137" s="167"/>
      <c r="AD137" s="169">
        <f t="shared" si="8"/>
        <v>0</v>
      </c>
      <c r="AE137" s="170">
        <f t="shared" si="9"/>
        <v>0</v>
      </c>
      <c r="AF137" s="171">
        <f t="shared" si="10"/>
        <v>0</v>
      </c>
      <c r="AG137" s="169" t="s">
        <v>13</v>
      </c>
      <c r="AH137" s="170" t="s">
        <v>13</v>
      </c>
      <c r="AI137" s="170" t="s">
        <v>13</v>
      </c>
      <c r="AJ137" s="170" t="s">
        <v>13</v>
      </c>
      <c r="AK137" s="170" t="s">
        <v>13</v>
      </c>
      <c r="AL137" s="170" t="s">
        <v>13</v>
      </c>
      <c r="AM137" s="171"/>
      <c r="AN137" s="172"/>
      <c r="AO137" s="173" t="str">
        <f t="shared" si="11"/>
        <v/>
      </c>
      <c r="AP137" s="174"/>
      <c r="AQ137" s="175"/>
    </row>
    <row r="138" spans="1:43" s="176" customFormat="1" ht="39.75" customHeight="1">
      <c r="A138" s="160">
        <v>131</v>
      </c>
      <c r="B138" s="161"/>
      <c r="C138" s="162"/>
      <c r="D138" s="163"/>
      <c r="E138" s="164"/>
      <c r="F138" s="177"/>
      <c r="G138" s="166"/>
      <c r="H138" s="167"/>
      <c r="I138" s="167"/>
      <c r="J138" s="167"/>
      <c r="K138" s="167"/>
      <c r="L138" s="167"/>
      <c r="M138" s="167"/>
      <c r="N138" s="167"/>
      <c r="O138" s="167"/>
      <c r="P138" s="167"/>
      <c r="Q138" s="167"/>
      <c r="R138" s="167"/>
      <c r="S138" s="167"/>
      <c r="T138" s="167"/>
      <c r="U138" s="168"/>
      <c r="V138" s="167"/>
      <c r="W138" s="167"/>
      <c r="X138" s="168"/>
      <c r="Y138" s="167"/>
      <c r="Z138" s="167"/>
      <c r="AA138" s="167"/>
      <c r="AB138" s="167"/>
      <c r="AC138" s="167"/>
      <c r="AD138" s="169">
        <f t="shared" si="8"/>
        <v>0</v>
      </c>
      <c r="AE138" s="170">
        <f t="shared" si="9"/>
        <v>0</v>
      </c>
      <c r="AF138" s="171">
        <f t="shared" si="10"/>
        <v>0</v>
      </c>
      <c r="AG138" s="169" t="s">
        <v>13</v>
      </c>
      <c r="AH138" s="170" t="s">
        <v>13</v>
      </c>
      <c r="AI138" s="170" t="s">
        <v>13</v>
      </c>
      <c r="AJ138" s="170" t="s">
        <v>13</v>
      </c>
      <c r="AK138" s="170" t="s">
        <v>13</v>
      </c>
      <c r="AL138" s="170" t="s">
        <v>13</v>
      </c>
      <c r="AM138" s="171"/>
      <c r="AN138" s="172"/>
      <c r="AO138" s="173" t="str">
        <f t="shared" si="11"/>
        <v/>
      </c>
      <c r="AP138" s="174"/>
      <c r="AQ138" s="175"/>
    </row>
    <row r="139" spans="1:43" s="176" customFormat="1" ht="39.75" customHeight="1">
      <c r="A139" s="160">
        <v>132</v>
      </c>
      <c r="B139" s="161"/>
      <c r="C139" s="162"/>
      <c r="D139" s="163"/>
      <c r="E139" s="164"/>
      <c r="F139" s="177"/>
      <c r="G139" s="166"/>
      <c r="H139" s="167"/>
      <c r="I139" s="167"/>
      <c r="J139" s="167"/>
      <c r="K139" s="167"/>
      <c r="L139" s="167"/>
      <c r="M139" s="167"/>
      <c r="N139" s="167"/>
      <c r="O139" s="167"/>
      <c r="P139" s="167"/>
      <c r="Q139" s="167"/>
      <c r="R139" s="167"/>
      <c r="S139" s="167"/>
      <c r="T139" s="167"/>
      <c r="U139" s="168"/>
      <c r="V139" s="167"/>
      <c r="W139" s="167"/>
      <c r="X139" s="168"/>
      <c r="Y139" s="167"/>
      <c r="Z139" s="167"/>
      <c r="AA139" s="167"/>
      <c r="AB139" s="167"/>
      <c r="AC139" s="167"/>
      <c r="AD139" s="169">
        <f t="shared" si="8"/>
        <v>0</v>
      </c>
      <c r="AE139" s="170">
        <f t="shared" si="9"/>
        <v>0</v>
      </c>
      <c r="AF139" s="171">
        <f t="shared" si="10"/>
        <v>0</v>
      </c>
      <c r="AG139" s="169" t="s">
        <v>13</v>
      </c>
      <c r="AH139" s="170" t="s">
        <v>13</v>
      </c>
      <c r="AI139" s="170" t="s">
        <v>13</v>
      </c>
      <c r="AJ139" s="170" t="s">
        <v>13</v>
      </c>
      <c r="AK139" s="170" t="s">
        <v>13</v>
      </c>
      <c r="AL139" s="170" t="s">
        <v>13</v>
      </c>
      <c r="AM139" s="171"/>
      <c r="AN139" s="172"/>
      <c r="AO139" s="173" t="str">
        <f t="shared" si="11"/>
        <v/>
      </c>
      <c r="AP139" s="174"/>
      <c r="AQ139" s="175"/>
    </row>
    <row r="140" spans="1:43" s="176" customFormat="1" ht="39.75" customHeight="1">
      <c r="A140" s="160">
        <v>133</v>
      </c>
      <c r="B140" s="161"/>
      <c r="C140" s="162"/>
      <c r="D140" s="163"/>
      <c r="E140" s="164"/>
      <c r="F140" s="177"/>
      <c r="G140" s="166"/>
      <c r="H140" s="167"/>
      <c r="I140" s="167"/>
      <c r="J140" s="167"/>
      <c r="K140" s="167"/>
      <c r="L140" s="167"/>
      <c r="M140" s="167"/>
      <c r="N140" s="167"/>
      <c r="O140" s="167"/>
      <c r="P140" s="167"/>
      <c r="Q140" s="167"/>
      <c r="R140" s="167"/>
      <c r="S140" s="167"/>
      <c r="T140" s="167"/>
      <c r="U140" s="168"/>
      <c r="V140" s="167"/>
      <c r="W140" s="167"/>
      <c r="X140" s="168"/>
      <c r="Y140" s="167"/>
      <c r="Z140" s="167"/>
      <c r="AA140" s="167"/>
      <c r="AB140" s="167"/>
      <c r="AC140" s="167"/>
      <c r="AD140" s="169">
        <f t="shared" si="8"/>
        <v>0</v>
      </c>
      <c r="AE140" s="170">
        <f t="shared" si="9"/>
        <v>0</v>
      </c>
      <c r="AF140" s="171">
        <f t="shared" si="10"/>
        <v>0</v>
      </c>
      <c r="AG140" s="169" t="s">
        <v>13</v>
      </c>
      <c r="AH140" s="170" t="s">
        <v>13</v>
      </c>
      <c r="AI140" s="170" t="s">
        <v>13</v>
      </c>
      <c r="AJ140" s="170" t="s">
        <v>13</v>
      </c>
      <c r="AK140" s="170" t="s">
        <v>13</v>
      </c>
      <c r="AL140" s="170" t="s">
        <v>13</v>
      </c>
      <c r="AM140" s="171"/>
      <c r="AN140" s="172"/>
      <c r="AO140" s="173" t="str">
        <f t="shared" si="11"/>
        <v/>
      </c>
      <c r="AP140" s="174"/>
      <c r="AQ140" s="175"/>
    </row>
    <row r="141" spans="1:43" s="176" customFormat="1" ht="33.75" customHeight="1">
      <c r="A141" s="160">
        <v>134</v>
      </c>
      <c r="B141" s="161"/>
      <c r="C141" s="162"/>
      <c r="D141" s="163"/>
      <c r="E141" s="164"/>
      <c r="F141" s="177"/>
      <c r="G141" s="166"/>
      <c r="H141" s="167"/>
      <c r="I141" s="167"/>
      <c r="J141" s="167"/>
      <c r="K141" s="167"/>
      <c r="L141" s="167"/>
      <c r="M141" s="167"/>
      <c r="N141" s="167"/>
      <c r="O141" s="167"/>
      <c r="P141" s="167"/>
      <c r="Q141" s="167"/>
      <c r="R141" s="167"/>
      <c r="S141" s="167"/>
      <c r="T141" s="167"/>
      <c r="U141" s="168"/>
      <c r="V141" s="167"/>
      <c r="W141" s="167"/>
      <c r="X141" s="168"/>
      <c r="Y141" s="167"/>
      <c r="Z141" s="167"/>
      <c r="AA141" s="167"/>
      <c r="AB141" s="167"/>
      <c r="AC141" s="167"/>
      <c r="AD141" s="169">
        <f t="shared" si="8"/>
        <v>0</v>
      </c>
      <c r="AE141" s="170">
        <f t="shared" si="9"/>
        <v>0</v>
      </c>
      <c r="AF141" s="171">
        <f t="shared" si="10"/>
        <v>0</v>
      </c>
      <c r="AG141" s="169" t="s">
        <v>13</v>
      </c>
      <c r="AH141" s="170" t="s">
        <v>13</v>
      </c>
      <c r="AI141" s="170" t="s">
        <v>13</v>
      </c>
      <c r="AJ141" s="170" t="s">
        <v>13</v>
      </c>
      <c r="AK141" s="170" t="s">
        <v>13</v>
      </c>
      <c r="AL141" s="170" t="s">
        <v>13</v>
      </c>
      <c r="AM141" s="171"/>
      <c r="AN141" s="172"/>
      <c r="AO141" s="173" t="str">
        <f t="shared" si="11"/>
        <v/>
      </c>
      <c r="AP141" s="174"/>
      <c r="AQ141" s="175"/>
    </row>
    <row r="142" spans="1:43" s="176" customFormat="1" ht="39.75" customHeight="1">
      <c r="A142" s="160">
        <v>135</v>
      </c>
      <c r="B142" s="161"/>
      <c r="C142" s="162"/>
      <c r="D142" s="163"/>
      <c r="E142" s="164"/>
      <c r="F142" s="177"/>
      <c r="G142" s="166"/>
      <c r="H142" s="167"/>
      <c r="I142" s="167"/>
      <c r="J142" s="167"/>
      <c r="K142" s="167"/>
      <c r="L142" s="167"/>
      <c r="M142" s="167"/>
      <c r="N142" s="167"/>
      <c r="O142" s="167"/>
      <c r="P142" s="167"/>
      <c r="Q142" s="167"/>
      <c r="R142" s="167"/>
      <c r="S142" s="167"/>
      <c r="T142" s="167"/>
      <c r="U142" s="168"/>
      <c r="V142" s="167"/>
      <c r="W142" s="167"/>
      <c r="X142" s="168"/>
      <c r="Y142" s="167"/>
      <c r="Z142" s="167"/>
      <c r="AA142" s="167"/>
      <c r="AB142" s="167"/>
      <c r="AC142" s="167"/>
      <c r="AD142" s="169">
        <f t="shared" si="8"/>
        <v>0</v>
      </c>
      <c r="AE142" s="170">
        <f t="shared" si="9"/>
        <v>0</v>
      </c>
      <c r="AF142" s="171">
        <f t="shared" si="10"/>
        <v>0</v>
      </c>
      <c r="AG142" s="169" t="s">
        <v>13</v>
      </c>
      <c r="AH142" s="170" t="s">
        <v>13</v>
      </c>
      <c r="AI142" s="170" t="s">
        <v>13</v>
      </c>
      <c r="AJ142" s="170" t="s">
        <v>13</v>
      </c>
      <c r="AK142" s="170" t="s">
        <v>13</v>
      </c>
      <c r="AL142" s="170" t="s">
        <v>13</v>
      </c>
      <c r="AM142" s="171"/>
      <c r="AN142" s="172"/>
      <c r="AO142" s="173" t="str">
        <f t="shared" si="11"/>
        <v/>
      </c>
      <c r="AP142" s="174"/>
      <c r="AQ142" s="175"/>
    </row>
    <row r="143" spans="1:43" s="176" customFormat="1" ht="39.75" customHeight="1">
      <c r="A143" s="160">
        <v>136</v>
      </c>
      <c r="B143" s="161"/>
      <c r="C143" s="162"/>
      <c r="D143" s="163"/>
      <c r="E143" s="164"/>
      <c r="F143" s="177"/>
      <c r="G143" s="166"/>
      <c r="H143" s="167"/>
      <c r="I143" s="167"/>
      <c r="J143" s="167"/>
      <c r="K143" s="167"/>
      <c r="L143" s="167"/>
      <c r="M143" s="167"/>
      <c r="N143" s="167"/>
      <c r="O143" s="167"/>
      <c r="P143" s="167"/>
      <c r="Q143" s="167"/>
      <c r="R143" s="167"/>
      <c r="S143" s="167"/>
      <c r="T143" s="167"/>
      <c r="U143" s="168"/>
      <c r="V143" s="167"/>
      <c r="W143" s="167"/>
      <c r="X143" s="168"/>
      <c r="Y143" s="167"/>
      <c r="Z143" s="167"/>
      <c r="AA143" s="167"/>
      <c r="AB143" s="167"/>
      <c r="AC143" s="167"/>
      <c r="AD143" s="169">
        <f t="shared" si="8"/>
        <v>0</v>
      </c>
      <c r="AE143" s="170">
        <f t="shared" si="9"/>
        <v>0</v>
      </c>
      <c r="AF143" s="171">
        <f t="shared" si="10"/>
        <v>0</v>
      </c>
      <c r="AG143" s="169" t="s">
        <v>13</v>
      </c>
      <c r="AH143" s="170" t="s">
        <v>13</v>
      </c>
      <c r="AI143" s="170" t="s">
        <v>13</v>
      </c>
      <c r="AJ143" s="170" t="s">
        <v>13</v>
      </c>
      <c r="AK143" s="170" t="s">
        <v>13</v>
      </c>
      <c r="AL143" s="170" t="s">
        <v>13</v>
      </c>
      <c r="AM143" s="171"/>
      <c r="AN143" s="172"/>
      <c r="AO143" s="173" t="str">
        <f t="shared" si="11"/>
        <v/>
      </c>
      <c r="AP143" s="174"/>
      <c r="AQ143" s="175"/>
    </row>
    <row r="144" spans="1:43" s="176" customFormat="1" ht="39.75" customHeight="1">
      <c r="A144" s="160">
        <v>137</v>
      </c>
      <c r="B144" s="161"/>
      <c r="C144" s="162"/>
      <c r="D144" s="163"/>
      <c r="E144" s="164"/>
      <c r="F144" s="177"/>
      <c r="G144" s="166"/>
      <c r="H144" s="167"/>
      <c r="I144" s="167"/>
      <c r="J144" s="167"/>
      <c r="K144" s="167"/>
      <c r="L144" s="167"/>
      <c r="M144" s="167"/>
      <c r="N144" s="167"/>
      <c r="O144" s="167"/>
      <c r="P144" s="167"/>
      <c r="Q144" s="167"/>
      <c r="R144" s="167"/>
      <c r="S144" s="167"/>
      <c r="T144" s="167"/>
      <c r="U144" s="168"/>
      <c r="V144" s="167"/>
      <c r="W144" s="167"/>
      <c r="X144" s="168"/>
      <c r="Y144" s="167"/>
      <c r="Z144" s="167"/>
      <c r="AA144" s="167"/>
      <c r="AB144" s="167"/>
      <c r="AC144" s="167"/>
      <c r="AD144" s="169">
        <f t="shared" si="8"/>
        <v>0</v>
      </c>
      <c r="AE144" s="170">
        <f t="shared" si="9"/>
        <v>0</v>
      </c>
      <c r="AF144" s="171">
        <f t="shared" si="10"/>
        <v>0</v>
      </c>
      <c r="AG144" s="169" t="s">
        <v>13</v>
      </c>
      <c r="AH144" s="170" t="s">
        <v>13</v>
      </c>
      <c r="AI144" s="170" t="s">
        <v>13</v>
      </c>
      <c r="AJ144" s="170" t="s">
        <v>13</v>
      </c>
      <c r="AK144" s="170" t="s">
        <v>13</v>
      </c>
      <c r="AL144" s="170" t="s">
        <v>13</v>
      </c>
      <c r="AM144" s="171"/>
      <c r="AN144" s="172"/>
      <c r="AO144" s="173" t="str">
        <f t="shared" si="11"/>
        <v/>
      </c>
      <c r="AP144" s="174"/>
      <c r="AQ144" s="175"/>
    </row>
    <row r="145" spans="1:43" s="176" customFormat="1" ht="33.75" customHeight="1">
      <c r="A145" s="160">
        <v>138</v>
      </c>
      <c r="B145" s="161"/>
      <c r="C145" s="162"/>
      <c r="D145" s="163"/>
      <c r="E145" s="164"/>
      <c r="F145" s="177"/>
      <c r="G145" s="166"/>
      <c r="H145" s="167"/>
      <c r="I145" s="167"/>
      <c r="J145" s="167"/>
      <c r="K145" s="167"/>
      <c r="L145" s="167"/>
      <c r="M145" s="167"/>
      <c r="N145" s="167"/>
      <c r="O145" s="167"/>
      <c r="P145" s="167"/>
      <c r="Q145" s="167"/>
      <c r="R145" s="167"/>
      <c r="S145" s="167"/>
      <c r="T145" s="167"/>
      <c r="U145" s="168"/>
      <c r="V145" s="167"/>
      <c r="W145" s="167"/>
      <c r="X145" s="168"/>
      <c r="Y145" s="167"/>
      <c r="Z145" s="167"/>
      <c r="AA145" s="167"/>
      <c r="AB145" s="167"/>
      <c r="AC145" s="167"/>
      <c r="AD145" s="169">
        <f t="shared" si="8"/>
        <v>0</v>
      </c>
      <c r="AE145" s="170">
        <f t="shared" si="9"/>
        <v>0</v>
      </c>
      <c r="AF145" s="171">
        <f t="shared" si="10"/>
        <v>0</v>
      </c>
      <c r="AG145" s="169" t="s">
        <v>13</v>
      </c>
      <c r="AH145" s="170" t="s">
        <v>13</v>
      </c>
      <c r="AI145" s="170" t="s">
        <v>13</v>
      </c>
      <c r="AJ145" s="170" t="s">
        <v>13</v>
      </c>
      <c r="AK145" s="170" t="s">
        <v>13</v>
      </c>
      <c r="AL145" s="170" t="s">
        <v>13</v>
      </c>
      <c r="AM145" s="171"/>
      <c r="AN145" s="172"/>
      <c r="AO145" s="173" t="str">
        <f t="shared" si="11"/>
        <v/>
      </c>
      <c r="AP145" s="174"/>
      <c r="AQ145" s="175"/>
    </row>
    <row r="146" spans="1:43" s="176" customFormat="1" ht="33.75" customHeight="1">
      <c r="A146" s="160">
        <v>139</v>
      </c>
      <c r="B146" s="161"/>
      <c r="C146" s="162"/>
      <c r="D146" s="163"/>
      <c r="E146" s="164"/>
      <c r="F146" s="177"/>
      <c r="G146" s="166"/>
      <c r="H146" s="167"/>
      <c r="I146" s="167"/>
      <c r="J146" s="167"/>
      <c r="K146" s="167"/>
      <c r="L146" s="167"/>
      <c r="M146" s="167"/>
      <c r="N146" s="167"/>
      <c r="O146" s="167"/>
      <c r="P146" s="167"/>
      <c r="Q146" s="167"/>
      <c r="R146" s="167"/>
      <c r="S146" s="167"/>
      <c r="T146" s="167"/>
      <c r="U146" s="168"/>
      <c r="V146" s="167"/>
      <c r="W146" s="167"/>
      <c r="X146" s="168"/>
      <c r="Y146" s="167"/>
      <c r="Z146" s="167"/>
      <c r="AA146" s="167"/>
      <c r="AB146" s="167"/>
      <c r="AC146" s="167"/>
      <c r="AD146" s="169">
        <f t="shared" si="8"/>
        <v>0</v>
      </c>
      <c r="AE146" s="170">
        <f t="shared" si="9"/>
        <v>0</v>
      </c>
      <c r="AF146" s="171">
        <f t="shared" si="10"/>
        <v>0</v>
      </c>
      <c r="AG146" s="169" t="s">
        <v>13</v>
      </c>
      <c r="AH146" s="170" t="s">
        <v>13</v>
      </c>
      <c r="AI146" s="170" t="s">
        <v>13</v>
      </c>
      <c r="AJ146" s="170" t="s">
        <v>13</v>
      </c>
      <c r="AK146" s="170" t="s">
        <v>13</v>
      </c>
      <c r="AL146" s="170" t="s">
        <v>13</v>
      </c>
      <c r="AM146" s="171"/>
      <c r="AN146" s="172"/>
      <c r="AO146" s="173" t="str">
        <f t="shared" si="11"/>
        <v/>
      </c>
      <c r="AP146" s="174"/>
      <c r="AQ146" s="175"/>
    </row>
    <row r="147" spans="1:43" s="176" customFormat="1" ht="39.75" customHeight="1">
      <c r="A147" s="160">
        <v>140</v>
      </c>
      <c r="B147" s="161"/>
      <c r="C147" s="162"/>
      <c r="D147" s="163"/>
      <c r="E147" s="164"/>
      <c r="F147" s="177"/>
      <c r="G147" s="166"/>
      <c r="H147" s="167"/>
      <c r="I147" s="167"/>
      <c r="J147" s="167"/>
      <c r="K147" s="167"/>
      <c r="L147" s="167"/>
      <c r="M147" s="167"/>
      <c r="N147" s="167"/>
      <c r="O147" s="167"/>
      <c r="P147" s="167"/>
      <c r="Q147" s="167"/>
      <c r="R147" s="167"/>
      <c r="S147" s="167"/>
      <c r="T147" s="167"/>
      <c r="U147" s="168"/>
      <c r="V147" s="167"/>
      <c r="W147" s="167"/>
      <c r="X147" s="168"/>
      <c r="Y147" s="167"/>
      <c r="Z147" s="167"/>
      <c r="AA147" s="167"/>
      <c r="AB147" s="167"/>
      <c r="AC147" s="167"/>
      <c r="AD147" s="169">
        <f t="shared" si="8"/>
        <v>0</v>
      </c>
      <c r="AE147" s="170">
        <f t="shared" si="9"/>
        <v>0</v>
      </c>
      <c r="AF147" s="171">
        <f t="shared" si="10"/>
        <v>0</v>
      </c>
      <c r="AG147" s="169" t="s">
        <v>13</v>
      </c>
      <c r="AH147" s="170" t="s">
        <v>13</v>
      </c>
      <c r="AI147" s="170" t="s">
        <v>13</v>
      </c>
      <c r="AJ147" s="170" t="s">
        <v>13</v>
      </c>
      <c r="AK147" s="170" t="s">
        <v>13</v>
      </c>
      <c r="AL147" s="170" t="s">
        <v>13</v>
      </c>
      <c r="AM147" s="171"/>
      <c r="AN147" s="172"/>
      <c r="AO147" s="173" t="str">
        <f t="shared" si="11"/>
        <v/>
      </c>
      <c r="AP147" s="174"/>
      <c r="AQ147" s="175"/>
    </row>
    <row r="148" spans="1:43" s="176" customFormat="1" ht="39.75" customHeight="1">
      <c r="A148" s="160">
        <v>141</v>
      </c>
      <c r="B148" s="161"/>
      <c r="C148" s="162"/>
      <c r="D148" s="163"/>
      <c r="E148" s="164"/>
      <c r="F148" s="177"/>
      <c r="G148" s="166"/>
      <c r="H148" s="167"/>
      <c r="I148" s="167"/>
      <c r="J148" s="167"/>
      <c r="K148" s="167"/>
      <c r="L148" s="167"/>
      <c r="M148" s="167"/>
      <c r="N148" s="167"/>
      <c r="O148" s="167"/>
      <c r="P148" s="167"/>
      <c r="Q148" s="167"/>
      <c r="R148" s="167"/>
      <c r="S148" s="167"/>
      <c r="T148" s="167"/>
      <c r="U148" s="168"/>
      <c r="V148" s="167"/>
      <c r="W148" s="167"/>
      <c r="X148" s="168"/>
      <c r="Y148" s="167"/>
      <c r="Z148" s="167"/>
      <c r="AA148" s="167"/>
      <c r="AB148" s="167"/>
      <c r="AC148" s="167"/>
      <c r="AD148" s="169">
        <f t="shared" si="8"/>
        <v>0</v>
      </c>
      <c r="AE148" s="170">
        <f t="shared" si="9"/>
        <v>0</v>
      </c>
      <c r="AF148" s="171">
        <f t="shared" si="10"/>
        <v>0</v>
      </c>
      <c r="AG148" s="169" t="s">
        <v>13</v>
      </c>
      <c r="AH148" s="170" t="s">
        <v>13</v>
      </c>
      <c r="AI148" s="170" t="s">
        <v>13</v>
      </c>
      <c r="AJ148" s="170" t="s">
        <v>13</v>
      </c>
      <c r="AK148" s="170" t="s">
        <v>13</v>
      </c>
      <c r="AL148" s="170" t="s">
        <v>13</v>
      </c>
      <c r="AM148" s="171"/>
      <c r="AN148" s="172"/>
      <c r="AO148" s="173" t="str">
        <f t="shared" si="11"/>
        <v/>
      </c>
      <c r="AP148" s="174"/>
      <c r="AQ148" s="175"/>
    </row>
    <row r="149" spans="1:43" s="176" customFormat="1" ht="39.75" customHeight="1">
      <c r="A149" s="160">
        <v>142</v>
      </c>
      <c r="B149" s="161"/>
      <c r="C149" s="162"/>
      <c r="D149" s="163"/>
      <c r="E149" s="164"/>
      <c r="F149" s="177"/>
      <c r="G149" s="166"/>
      <c r="H149" s="167"/>
      <c r="I149" s="167"/>
      <c r="J149" s="167"/>
      <c r="K149" s="167"/>
      <c r="L149" s="167"/>
      <c r="M149" s="167"/>
      <c r="N149" s="167"/>
      <c r="O149" s="167"/>
      <c r="P149" s="167"/>
      <c r="Q149" s="167"/>
      <c r="R149" s="167"/>
      <c r="S149" s="167"/>
      <c r="T149" s="167"/>
      <c r="U149" s="168"/>
      <c r="V149" s="167"/>
      <c r="W149" s="167"/>
      <c r="X149" s="168"/>
      <c r="Y149" s="167"/>
      <c r="Z149" s="167"/>
      <c r="AA149" s="167"/>
      <c r="AB149" s="167"/>
      <c r="AC149" s="167"/>
      <c r="AD149" s="169">
        <f t="shared" si="8"/>
        <v>0</v>
      </c>
      <c r="AE149" s="170">
        <f t="shared" si="9"/>
        <v>0</v>
      </c>
      <c r="AF149" s="171">
        <f t="shared" si="10"/>
        <v>0</v>
      </c>
      <c r="AG149" s="169" t="s">
        <v>13</v>
      </c>
      <c r="AH149" s="170" t="s">
        <v>13</v>
      </c>
      <c r="AI149" s="170" t="s">
        <v>13</v>
      </c>
      <c r="AJ149" s="170" t="s">
        <v>13</v>
      </c>
      <c r="AK149" s="170" t="s">
        <v>13</v>
      </c>
      <c r="AL149" s="170" t="s">
        <v>13</v>
      </c>
      <c r="AM149" s="171"/>
      <c r="AN149" s="172"/>
      <c r="AO149" s="173" t="str">
        <f t="shared" si="11"/>
        <v/>
      </c>
      <c r="AP149" s="174"/>
      <c r="AQ149" s="175"/>
    </row>
    <row r="150" spans="1:43" s="176" customFormat="1" ht="39.75" customHeight="1">
      <c r="A150" s="160">
        <v>143</v>
      </c>
      <c r="B150" s="161"/>
      <c r="C150" s="162"/>
      <c r="D150" s="163"/>
      <c r="E150" s="164"/>
      <c r="F150" s="177"/>
      <c r="G150" s="166"/>
      <c r="H150" s="167"/>
      <c r="I150" s="167"/>
      <c r="J150" s="167"/>
      <c r="K150" s="167"/>
      <c r="L150" s="167"/>
      <c r="M150" s="167"/>
      <c r="N150" s="167"/>
      <c r="O150" s="167"/>
      <c r="P150" s="167"/>
      <c r="Q150" s="167"/>
      <c r="R150" s="167"/>
      <c r="S150" s="167"/>
      <c r="T150" s="167"/>
      <c r="U150" s="168"/>
      <c r="V150" s="167"/>
      <c r="W150" s="167"/>
      <c r="X150" s="168"/>
      <c r="Y150" s="167"/>
      <c r="Z150" s="167"/>
      <c r="AA150" s="167"/>
      <c r="AB150" s="167"/>
      <c r="AC150" s="167"/>
      <c r="AD150" s="169">
        <f t="shared" si="8"/>
        <v>0</v>
      </c>
      <c r="AE150" s="170">
        <f t="shared" si="9"/>
        <v>0</v>
      </c>
      <c r="AF150" s="171">
        <f t="shared" si="10"/>
        <v>0</v>
      </c>
      <c r="AG150" s="169" t="s">
        <v>13</v>
      </c>
      <c r="AH150" s="170" t="s">
        <v>13</v>
      </c>
      <c r="AI150" s="170" t="s">
        <v>13</v>
      </c>
      <c r="AJ150" s="170" t="s">
        <v>13</v>
      </c>
      <c r="AK150" s="170" t="s">
        <v>13</v>
      </c>
      <c r="AL150" s="170" t="s">
        <v>13</v>
      </c>
      <c r="AM150" s="171"/>
      <c r="AN150" s="172"/>
      <c r="AO150" s="173" t="str">
        <f t="shared" si="11"/>
        <v/>
      </c>
      <c r="AP150" s="174"/>
      <c r="AQ150" s="175"/>
    </row>
    <row r="151" spans="1:43" s="176" customFormat="1" ht="33.75" customHeight="1">
      <c r="A151" s="160">
        <v>144</v>
      </c>
      <c r="B151" s="161"/>
      <c r="C151" s="162"/>
      <c r="D151" s="163"/>
      <c r="E151" s="164"/>
      <c r="F151" s="177"/>
      <c r="G151" s="166"/>
      <c r="H151" s="167"/>
      <c r="I151" s="167"/>
      <c r="J151" s="167"/>
      <c r="K151" s="167"/>
      <c r="L151" s="167"/>
      <c r="M151" s="167"/>
      <c r="N151" s="167"/>
      <c r="O151" s="167"/>
      <c r="P151" s="167"/>
      <c r="Q151" s="167"/>
      <c r="R151" s="167"/>
      <c r="S151" s="167"/>
      <c r="T151" s="167"/>
      <c r="U151" s="168"/>
      <c r="V151" s="167"/>
      <c r="W151" s="167"/>
      <c r="X151" s="168"/>
      <c r="Y151" s="167"/>
      <c r="Z151" s="167"/>
      <c r="AA151" s="167"/>
      <c r="AB151" s="167"/>
      <c r="AC151" s="167"/>
      <c r="AD151" s="169">
        <f t="shared" si="8"/>
        <v>0</v>
      </c>
      <c r="AE151" s="170">
        <f t="shared" si="9"/>
        <v>0</v>
      </c>
      <c r="AF151" s="171">
        <f t="shared" si="10"/>
        <v>0</v>
      </c>
      <c r="AG151" s="169" t="s">
        <v>13</v>
      </c>
      <c r="AH151" s="170" t="s">
        <v>13</v>
      </c>
      <c r="AI151" s="170" t="s">
        <v>13</v>
      </c>
      <c r="AJ151" s="170" t="s">
        <v>13</v>
      </c>
      <c r="AK151" s="170" t="s">
        <v>13</v>
      </c>
      <c r="AL151" s="170" t="s">
        <v>13</v>
      </c>
      <c r="AM151" s="171"/>
      <c r="AN151" s="172"/>
      <c r="AO151" s="173" t="str">
        <f t="shared" si="11"/>
        <v/>
      </c>
      <c r="AP151" s="174"/>
      <c r="AQ151" s="175"/>
    </row>
    <row r="152" spans="1:43" s="176" customFormat="1" ht="33.75" customHeight="1">
      <c r="A152" s="160">
        <v>145</v>
      </c>
      <c r="B152" s="161"/>
      <c r="C152" s="162"/>
      <c r="D152" s="163"/>
      <c r="E152" s="164"/>
      <c r="F152" s="177"/>
      <c r="G152" s="166"/>
      <c r="H152" s="167"/>
      <c r="I152" s="167"/>
      <c r="J152" s="167"/>
      <c r="K152" s="167"/>
      <c r="L152" s="167"/>
      <c r="M152" s="167"/>
      <c r="N152" s="167"/>
      <c r="O152" s="167"/>
      <c r="P152" s="167"/>
      <c r="Q152" s="167"/>
      <c r="R152" s="167"/>
      <c r="S152" s="167"/>
      <c r="T152" s="167"/>
      <c r="U152" s="168"/>
      <c r="V152" s="167"/>
      <c r="W152" s="167"/>
      <c r="X152" s="168"/>
      <c r="Y152" s="167"/>
      <c r="Z152" s="167"/>
      <c r="AA152" s="167"/>
      <c r="AB152" s="167"/>
      <c r="AC152" s="167"/>
      <c r="AD152" s="169">
        <f t="shared" si="8"/>
        <v>0</v>
      </c>
      <c r="AE152" s="170">
        <f t="shared" si="9"/>
        <v>0</v>
      </c>
      <c r="AF152" s="171">
        <f t="shared" si="10"/>
        <v>0</v>
      </c>
      <c r="AG152" s="169" t="s">
        <v>13</v>
      </c>
      <c r="AH152" s="170" t="s">
        <v>13</v>
      </c>
      <c r="AI152" s="170" t="s">
        <v>13</v>
      </c>
      <c r="AJ152" s="170" t="s">
        <v>13</v>
      </c>
      <c r="AK152" s="170" t="s">
        <v>13</v>
      </c>
      <c r="AL152" s="170" t="s">
        <v>13</v>
      </c>
      <c r="AM152" s="171"/>
      <c r="AN152" s="172"/>
      <c r="AO152" s="173" t="str">
        <f t="shared" si="11"/>
        <v/>
      </c>
      <c r="AP152" s="174"/>
      <c r="AQ152" s="175"/>
    </row>
    <row r="153" spans="1:43" s="176" customFormat="1" ht="39.75" customHeight="1">
      <c r="A153" s="160">
        <v>146</v>
      </c>
      <c r="B153" s="161"/>
      <c r="C153" s="162"/>
      <c r="D153" s="163"/>
      <c r="E153" s="164"/>
      <c r="F153" s="177"/>
      <c r="G153" s="166"/>
      <c r="H153" s="167"/>
      <c r="I153" s="167"/>
      <c r="J153" s="167"/>
      <c r="K153" s="167"/>
      <c r="L153" s="167"/>
      <c r="M153" s="167"/>
      <c r="N153" s="167"/>
      <c r="O153" s="167"/>
      <c r="P153" s="167"/>
      <c r="Q153" s="167"/>
      <c r="R153" s="167"/>
      <c r="S153" s="167"/>
      <c r="T153" s="167"/>
      <c r="U153" s="168"/>
      <c r="V153" s="167"/>
      <c r="W153" s="167"/>
      <c r="X153" s="168"/>
      <c r="Y153" s="167"/>
      <c r="Z153" s="167"/>
      <c r="AA153" s="167"/>
      <c r="AB153" s="167"/>
      <c r="AC153" s="167"/>
      <c r="AD153" s="169">
        <f t="shared" si="8"/>
        <v>0</v>
      </c>
      <c r="AE153" s="170">
        <f t="shared" si="9"/>
        <v>0</v>
      </c>
      <c r="AF153" s="171">
        <f t="shared" si="10"/>
        <v>0</v>
      </c>
      <c r="AG153" s="169" t="s">
        <v>13</v>
      </c>
      <c r="AH153" s="170" t="s">
        <v>13</v>
      </c>
      <c r="AI153" s="170" t="s">
        <v>13</v>
      </c>
      <c r="AJ153" s="170" t="s">
        <v>13</v>
      </c>
      <c r="AK153" s="170" t="s">
        <v>13</v>
      </c>
      <c r="AL153" s="170" t="s">
        <v>13</v>
      </c>
      <c r="AM153" s="171"/>
      <c r="AN153" s="172"/>
      <c r="AO153" s="173" t="str">
        <f t="shared" si="11"/>
        <v/>
      </c>
      <c r="AP153" s="174"/>
      <c r="AQ153" s="175"/>
    </row>
    <row r="154" spans="1:43" s="176" customFormat="1" ht="39.75" customHeight="1">
      <c r="A154" s="160">
        <v>147</v>
      </c>
      <c r="B154" s="161"/>
      <c r="C154" s="162"/>
      <c r="D154" s="163"/>
      <c r="E154" s="164"/>
      <c r="F154" s="177"/>
      <c r="G154" s="166"/>
      <c r="H154" s="167"/>
      <c r="I154" s="167"/>
      <c r="J154" s="167"/>
      <c r="K154" s="167"/>
      <c r="L154" s="167"/>
      <c r="M154" s="167"/>
      <c r="N154" s="167"/>
      <c r="O154" s="167"/>
      <c r="P154" s="167"/>
      <c r="Q154" s="167"/>
      <c r="R154" s="167"/>
      <c r="S154" s="167"/>
      <c r="T154" s="167"/>
      <c r="U154" s="168"/>
      <c r="V154" s="167"/>
      <c r="W154" s="167"/>
      <c r="X154" s="168"/>
      <c r="Y154" s="167"/>
      <c r="Z154" s="167"/>
      <c r="AA154" s="167"/>
      <c r="AB154" s="167"/>
      <c r="AC154" s="167"/>
      <c r="AD154" s="169">
        <f t="shared" si="8"/>
        <v>0</v>
      </c>
      <c r="AE154" s="170">
        <f t="shared" si="9"/>
        <v>0</v>
      </c>
      <c r="AF154" s="171">
        <f t="shared" si="10"/>
        <v>0</v>
      </c>
      <c r="AG154" s="169" t="s">
        <v>13</v>
      </c>
      <c r="AH154" s="170" t="s">
        <v>13</v>
      </c>
      <c r="AI154" s="170" t="s">
        <v>13</v>
      </c>
      <c r="AJ154" s="170" t="s">
        <v>13</v>
      </c>
      <c r="AK154" s="170" t="s">
        <v>13</v>
      </c>
      <c r="AL154" s="170" t="s">
        <v>13</v>
      </c>
      <c r="AM154" s="171"/>
      <c r="AN154" s="172"/>
      <c r="AO154" s="173" t="str">
        <f t="shared" si="11"/>
        <v/>
      </c>
      <c r="AP154" s="174"/>
      <c r="AQ154" s="175"/>
    </row>
    <row r="155" spans="1:43" s="176" customFormat="1" ht="33.75" customHeight="1">
      <c r="A155" s="160">
        <v>148</v>
      </c>
      <c r="B155" s="161"/>
      <c r="C155" s="162"/>
      <c r="D155" s="163"/>
      <c r="E155" s="164"/>
      <c r="F155" s="177"/>
      <c r="G155" s="166"/>
      <c r="H155" s="167"/>
      <c r="I155" s="167"/>
      <c r="J155" s="167"/>
      <c r="K155" s="167"/>
      <c r="L155" s="167"/>
      <c r="M155" s="167"/>
      <c r="N155" s="167"/>
      <c r="O155" s="167"/>
      <c r="P155" s="167"/>
      <c r="Q155" s="167"/>
      <c r="R155" s="167"/>
      <c r="S155" s="167"/>
      <c r="T155" s="167"/>
      <c r="U155" s="168"/>
      <c r="V155" s="167"/>
      <c r="W155" s="167"/>
      <c r="X155" s="168"/>
      <c r="Y155" s="167"/>
      <c r="Z155" s="167"/>
      <c r="AA155" s="167"/>
      <c r="AB155" s="167"/>
      <c r="AC155" s="167"/>
      <c r="AD155" s="169">
        <f t="shared" si="8"/>
        <v>0</v>
      </c>
      <c r="AE155" s="170">
        <f t="shared" si="9"/>
        <v>0</v>
      </c>
      <c r="AF155" s="171">
        <f t="shared" si="10"/>
        <v>0</v>
      </c>
      <c r="AG155" s="169" t="s">
        <v>13</v>
      </c>
      <c r="AH155" s="170" t="s">
        <v>13</v>
      </c>
      <c r="AI155" s="170" t="s">
        <v>13</v>
      </c>
      <c r="AJ155" s="170" t="s">
        <v>13</v>
      </c>
      <c r="AK155" s="170" t="s">
        <v>13</v>
      </c>
      <c r="AL155" s="170" t="s">
        <v>13</v>
      </c>
      <c r="AM155" s="171"/>
      <c r="AN155" s="172"/>
      <c r="AO155" s="173" t="str">
        <f t="shared" si="11"/>
        <v/>
      </c>
      <c r="AP155" s="174"/>
      <c r="AQ155" s="175"/>
    </row>
    <row r="156" spans="1:43" s="176" customFormat="1" ht="33.75" customHeight="1">
      <c r="A156" s="160">
        <v>149</v>
      </c>
      <c r="B156" s="161"/>
      <c r="C156" s="162"/>
      <c r="D156" s="163"/>
      <c r="E156" s="164"/>
      <c r="F156" s="177"/>
      <c r="G156" s="166"/>
      <c r="H156" s="167"/>
      <c r="I156" s="167"/>
      <c r="J156" s="167"/>
      <c r="K156" s="167"/>
      <c r="L156" s="167"/>
      <c r="M156" s="167"/>
      <c r="N156" s="167"/>
      <c r="O156" s="167"/>
      <c r="P156" s="167"/>
      <c r="Q156" s="167"/>
      <c r="R156" s="167"/>
      <c r="S156" s="167"/>
      <c r="T156" s="167"/>
      <c r="U156" s="168"/>
      <c r="V156" s="167"/>
      <c r="W156" s="167"/>
      <c r="X156" s="168"/>
      <c r="Y156" s="167"/>
      <c r="Z156" s="167"/>
      <c r="AA156" s="167"/>
      <c r="AB156" s="167"/>
      <c r="AC156" s="167"/>
      <c r="AD156" s="169">
        <f t="shared" si="8"/>
        <v>0</v>
      </c>
      <c r="AE156" s="170">
        <f t="shared" si="9"/>
        <v>0</v>
      </c>
      <c r="AF156" s="171">
        <f t="shared" si="10"/>
        <v>0</v>
      </c>
      <c r="AG156" s="169" t="s">
        <v>13</v>
      </c>
      <c r="AH156" s="170" t="s">
        <v>13</v>
      </c>
      <c r="AI156" s="170" t="s">
        <v>13</v>
      </c>
      <c r="AJ156" s="170" t="s">
        <v>13</v>
      </c>
      <c r="AK156" s="170" t="s">
        <v>13</v>
      </c>
      <c r="AL156" s="170" t="s">
        <v>13</v>
      </c>
      <c r="AM156" s="171"/>
      <c r="AN156" s="172"/>
      <c r="AO156" s="173" t="str">
        <f t="shared" si="11"/>
        <v/>
      </c>
      <c r="AP156" s="174"/>
      <c r="AQ156" s="175"/>
    </row>
    <row r="157" spans="1:43" ht="33.75" customHeight="1">
      <c r="A157" s="160">
        <v>150</v>
      </c>
      <c r="B157" s="178"/>
      <c r="C157" s="162"/>
      <c r="D157" s="163"/>
      <c r="E157" s="164"/>
      <c r="F157" s="179"/>
      <c r="G157" s="166"/>
      <c r="H157" s="167"/>
      <c r="I157" s="167"/>
      <c r="J157" s="167"/>
      <c r="K157" s="167"/>
      <c r="L157" s="167"/>
      <c r="M157" s="167"/>
      <c r="N157" s="167"/>
      <c r="O157" s="167"/>
      <c r="P157" s="167"/>
      <c r="Q157" s="167"/>
      <c r="R157" s="167"/>
      <c r="S157" s="167"/>
      <c r="T157" s="167"/>
      <c r="U157" s="168"/>
      <c r="V157" s="167"/>
      <c r="W157" s="167"/>
      <c r="X157" s="168"/>
      <c r="Y157" s="167"/>
      <c r="Z157" s="167"/>
      <c r="AA157" s="167"/>
      <c r="AB157" s="167"/>
      <c r="AC157" s="167"/>
      <c r="AD157" s="169">
        <f t="shared" si="8"/>
        <v>0</v>
      </c>
      <c r="AE157" s="170">
        <f t="shared" si="9"/>
        <v>0</v>
      </c>
      <c r="AF157" s="171">
        <f t="shared" si="10"/>
        <v>0</v>
      </c>
      <c r="AG157" s="169"/>
      <c r="AH157" s="170"/>
      <c r="AI157" s="170"/>
      <c r="AJ157" s="170"/>
      <c r="AK157" s="170"/>
      <c r="AL157" s="170"/>
      <c r="AM157" s="171"/>
      <c r="AN157" s="172"/>
      <c r="AO157" s="173" t="str">
        <f t="shared" si="11"/>
        <v/>
      </c>
      <c r="AP157" s="174"/>
      <c r="AQ157" s="175"/>
    </row>
    <row r="158" spans="1:43" ht="24.95" customHeight="1">
      <c r="A158" s="180">
        <f>COUNTA(C8:C157)</f>
        <v>0</v>
      </c>
      <c r="B158" s="180"/>
      <c r="C158" s="181" t="s">
        <v>169</v>
      </c>
      <c r="D158" s="182" t="s">
        <v>170</v>
      </c>
      <c r="E158" s="183" t="s">
        <v>28</v>
      </c>
      <c r="F158" s="184" t="s">
        <v>28</v>
      </c>
      <c r="G158" s="183" t="s">
        <v>28</v>
      </c>
      <c r="H158" s="185" t="s">
        <v>28</v>
      </c>
      <c r="I158" s="185" t="s">
        <v>28</v>
      </c>
      <c r="J158" s="185" t="s">
        <v>28</v>
      </c>
      <c r="K158" s="185" t="s">
        <v>28</v>
      </c>
      <c r="L158" s="185" t="s">
        <v>28</v>
      </c>
      <c r="M158" s="185" t="s">
        <v>28</v>
      </c>
      <c r="N158" s="185" t="s">
        <v>28</v>
      </c>
      <c r="O158" s="186" t="s">
        <v>28</v>
      </c>
      <c r="P158" s="186" t="s">
        <v>28</v>
      </c>
      <c r="Q158" s="186" t="s">
        <v>28</v>
      </c>
      <c r="R158" s="186" t="s">
        <v>28</v>
      </c>
      <c r="S158" s="186" t="s">
        <v>28</v>
      </c>
      <c r="T158" s="186" t="s">
        <v>28</v>
      </c>
      <c r="U158" s="185" t="s">
        <v>28</v>
      </c>
      <c r="V158" s="186" t="s">
        <v>28</v>
      </c>
      <c r="W158" s="186" t="s">
        <v>28</v>
      </c>
      <c r="X158" s="185" t="s">
        <v>28</v>
      </c>
      <c r="Y158" s="186" t="s">
        <v>28</v>
      </c>
      <c r="Z158" s="186" t="s">
        <v>28</v>
      </c>
      <c r="AA158" s="186" t="s">
        <v>28</v>
      </c>
      <c r="AB158" s="186" t="s">
        <v>28</v>
      </c>
      <c r="AC158" s="186" t="s">
        <v>28</v>
      </c>
      <c r="AD158" s="187" t="s">
        <v>28</v>
      </c>
      <c r="AE158" s="186" t="s">
        <v>28</v>
      </c>
      <c r="AF158" s="188" t="s">
        <v>28</v>
      </c>
      <c r="AG158" s="187" t="s">
        <v>28</v>
      </c>
      <c r="AH158" s="186" t="s">
        <v>28</v>
      </c>
      <c r="AI158" s="186" t="s">
        <v>28</v>
      </c>
      <c r="AJ158" s="186" t="s">
        <v>28</v>
      </c>
      <c r="AK158" s="186" t="s">
        <v>28</v>
      </c>
      <c r="AL158" s="186" t="s">
        <v>28</v>
      </c>
      <c r="AM158" s="186" t="s">
        <v>28</v>
      </c>
      <c r="AN158" s="187" t="s">
        <v>28</v>
      </c>
      <c r="AO158" s="189" t="s">
        <v>13</v>
      </c>
      <c r="AP158" s="175"/>
      <c r="AQ158" s="175"/>
    </row>
    <row r="159" spans="1:43" ht="28.5" customHeight="1">
      <c r="A159" s="180"/>
      <c r="B159" s="180"/>
      <c r="C159" s="181"/>
      <c r="D159" s="190">
        <f>SUM(D8:D157)</f>
        <v>0</v>
      </c>
      <c r="E159" s="191">
        <f>SUM(E8:E157)</f>
        <v>0</v>
      </c>
      <c r="F159" s="192"/>
      <c r="G159" s="193">
        <f t="shared" ref="G159:AN159" si="12">SUM(G8:G157)</f>
        <v>0</v>
      </c>
      <c r="H159" s="194">
        <f t="shared" si="12"/>
        <v>0</v>
      </c>
      <c r="I159" s="194">
        <f t="shared" si="12"/>
        <v>0</v>
      </c>
      <c r="J159" s="194">
        <f t="shared" si="12"/>
        <v>0</v>
      </c>
      <c r="K159" s="194">
        <f t="shared" si="12"/>
        <v>0</v>
      </c>
      <c r="L159" s="194">
        <f t="shared" si="12"/>
        <v>0</v>
      </c>
      <c r="M159" s="194">
        <f t="shared" si="12"/>
        <v>0</v>
      </c>
      <c r="N159" s="194">
        <f t="shared" si="12"/>
        <v>0</v>
      </c>
      <c r="O159" s="194">
        <f t="shared" si="12"/>
        <v>0</v>
      </c>
      <c r="P159" s="194">
        <f t="shared" si="12"/>
        <v>0</v>
      </c>
      <c r="Q159" s="194">
        <f t="shared" si="12"/>
        <v>0</v>
      </c>
      <c r="R159" s="194">
        <f t="shared" si="12"/>
        <v>0</v>
      </c>
      <c r="S159" s="194">
        <f t="shared" si="12"/>
        <v>0</v>
      </c>
      <c r="T159" s="194">
        <f t="shared" si="12"/>
        <v>0</v>
      </c>
      <c r="U159" s="195">
        <f t="shared" si="12"/>
        <v>0</v>
      </c>
      <c r="V159" s="194">
        <f t="shared" si="12"/>
        <v>0</v>
      </c>
      <c r="W159" s="194">
        <f t="shared" si="12"/>
        <v>0</v>
      </c>
      <c r="X159" s="195">
        <f t="shared" si="12"/>
        <v>0</v>
      </c>
      <c r="Y159" s="194">
        <f t="shared" si="12"/>
        <v>0</v>
      </c>
      <c r="Z159" s="194">
        <f t="shared" si="12"/>
        <v>0</v>
      </c>
      <c r="AA159" s="194">
        <f t="shared" si="12"/>
        <v>0</v>
      </c>
      <c r="AB159" s="194">
        <f t="shared" si="12"/>
        <v>0</v>
      </c>
      <c r="AC159" s="194">
        <f t="shared" si="12"/>
        <v>0</v>
      </c>
      <c r="AD159" s="196">
        <f t="shared" si="12"/>
        <v>0</v>
      </c>
      <c r="AE159" s="195">
        <f t="shared" si="12"/>
        <v>0</v>
      </c>
      <c r="AF159" s="197">
        <f t="shared" si="12"/>
        <v>0</v>
      </c>
      <c r="AG159" s="194">
        <f t="shared" si="12"/>
        <v>0</v>
      </c>
      <c r="AH159" s="194">
        <f t="shared" si="12"/>
        <v>0</v>
      </c>
      <c r="AI159" s="194">
        <f t="shared" si="12"/>
        <v>0</v>
      </c>
      <c r="AJ159" s="194">
        <f t="shared" si="12"/>
        <v>0</v>
      </c>
      <c r="AK159" s="194">
        <f t="shared" si="12"/>
        <v>0</v>
      </c>
      <c r="AL159" s="194">
        <f t="shared" si="12"/>
        <v>0</v>
      </c>
      <c r="AM159" s="194">
        <f t="shared" si="12"/>
        <v>0</v>
      </c>
      <c r="AN159" s="198">
        <f t="shared" si="12"/>
        <v>0</v>
      </c>
      <c r="AO159" s="199" t="s">
        <v>13</v>
      </c>
      <c r="AP159" s="175"/>
      <c r="AQ159" s="175"/>
    </row>
    <row r="160" spans="1:43" ht="51.75" customHeight="1">
      <c r="A160" s="200" t="s">
        <v>157</v>
      </c>
      <c r="B160" s="200"/>
      <c r="C160" s="200"/>
      <c r="D160" s="200"/>
      <c r="E160" s="201" t="s">
        <v>171</v>
      </c>
      <c r="F160" s="202"/>
      <c r="G160" s="203"/>
      <c r="H160" s="204"/>
      <c r="I160" s="205"/>
      <c r="J160" s="205"/>
      <c r="K160" s="206"/>
      <c r="L160" s="207" t="s">
        <v>13</v>
      </c>
      <c r="M160" s="208"/>
      <c r="N160" s="208"/>
      <c r="O160" s="207" t="s">
        <v>13</v>
      </c>
      <c r="P160" s="207"/>
      <c r="Q160" s="207"/>
      <c r="R160" s="207"/>
      <c r="S160" s="207"/>
      <c r="T160" s="207"/>
      <c r="U160" s="209"/>
      <c r="V160" s="208"/>
      <c r="W160" s="207"/>
      <c r="X160" s="210"/>
      <c r="Y160" s="207"/>
      <c r="Z160" s="207"/>
      <c r="AA160" s="207"/>
      <c r="AB160" s="207"/>
      <c r="AC160" s="207"/>
      <c r="AD160" s="174"/>
      <c r="AE160" s="211" t="s">
        <v>2</v>
      </c>
      <c r="AF160" s="212"/>
      <c r="AG160" s="174"/>
      <c r="AH160" s="213"/>
      <c r="AI160" s="213"/>
      <c r="AJ160" s="213"/>
      <c r="AK160" s="213"/>
      <c r="AL160" s="213"/>
      <c r="AM160" s="213"/>
      <c r="AN160" s="214"/>
      <c r="AO160" s="215" t="s">
        <v>172</v>
      </c>
      <c r="AP160" s="216" t="s">
        <v>173</v>
      </c>
      <c r="AQ160" s="175"/>
    </row>
    <row r="161" spans="1:43" ht="31.5" customHeight="1">
      <c r="A161" s="200"/>
      <c r="B161" s="200"/>
      <c r="C161" s="200"/>
      <c r="D161" s="200"/>
      <c r="E161" s="217" t="s">
        <v>174</v>
      </c>
      <c r="F161" s="202"/>
      <c r="G161" s="218" t="s">
        <v>28</v>
      </c>
      <c r="H161" s="219" t="s">
        <v>28</v>
      </c>
      <c r="I161" s="220" t="s">
        <v>28</v>
      </c>
      <c r="J161" s="220" t="s">
        <v>28</v>
      </c>
      <c r="K161" s="220" t="s">
        <v>28</v>
      </c>
      <c r="L161" s="220" t="s">
        <v>28</v>
      </c>
      <c r="M161" s="220" t="s">
        <v>28</v>
      </c>
      <c r="N161" s="220" t="s">
        <v>28</v>
      </c>
      <c r="O161" s="220" t="s">
        <v>28</v>
      </c>
      <c r="P161" s="220" t="s">
        <v>28</v>
      </c>
      <c r="Q161" s="220" t="s">
        <v>28</v>
      </c>
      <c r="R161" s="220" t="s">
        <v>28</v>
      </c>
      <c r="S161" s="220" t="s">
        <v>28</v>
      </c>
      <c r="T161" s="220" t="s">
        <v>28</v>
      </c>
      <c r="U161" s="220" t="s">
        <v>28</v>
      </c>
      <c r="V161" s="220" t="s">
        <v>28</v>
      </c>
      <c r="W161" s="220" t="s">
        <v>28</v>
      </c>
      <c r="X161" s="220" t="s">
        <v>28</v>
      </c>
      <c r="Y161" s="220" t="s">
        <v>28</v>
      </c>
      <c r="Z161" s="220" t="s">
        <v>28</v>
      </c>
      <c r="AA161" s="219" t="s">
        <v>28</v>
      </c>
      <c r="AB161" s="220" t="s">
        <v>28</v>
      </c>
      <c r="AC161" s="219" t="s">
        <v>28</v>
      </c>
      <c r="AD161" s="221" t="s">
        <v>28</v>
      </c>
      <c r="AE161" s="211"/>
      <c r="AF161" s="222" t="s">
        <v>28</v>
      </c>
      <c r="AG161" s="221" t="s">
        <v>28</v>
      </c>
      <c r="AH161" s="220" t="s">
        <v>28</v>
      </c>
      <c r="AI161" s="220" t="s">
        <v>28</v>
      </c>
      <c r="AJ161" s="220" t="s">
        <v>28</v>
      </c>
      <c r="AK161" s="220" t="s">
        <v>28</v>
      </c>
      <c r="AL161" s="220" t="s">
        <v>28</v>
      </c>
      <c r="AM161" s="219" t="s">
        <v>28</v>
      </c>
      <c r="AN161" s="223" t="s">
        <v>28</v>
      </c>
      <c r="AO161" s="224"/>
      <c r="AP161" s="175"/>
      <c r="AQ161" s="175"/>
    </row>
    <row r="162" spans="1:43" ht="51.75" customHeight="1">
      <c r="A162" s="200"/>
      <c r="B162" s="200"/>
      <c r="C162" s="200"/>
      <c r="D162" s="200"/>
      <c r="E162" s="225" t="s">
        <v>175</v>
      </c>
      <c r="F162" s="202"/>
      <c r="G162" s="226"/>
      <c r="H162" s="227"/>
      <c r="I162" s="228"/>
      <c r="J162" s="226"/>
      <c r="K162" s="227"/>
      <c r="L162" s="228"/>
      <c r="M162" s="226"/>
      <c r="N162" s="227"/>
      <c r="O162" s="228"/>
      <c r="P162" s="226"/>
      <c r="Q162" s="227"/>
      <c r="R162" s="228"/>
      <c r="S162" s="226"/>
      <c r="T162" s="227"/>
      <c r="U162" s="228"/>
      <c r="V162" s="226"/>
      <c r="W162" s="227"/>
      <c r="X162" s="228"/>
      <c r="Y162" s="226"/>
      <c r="Z162" s="227"/>
      <c r="AA162" s="228"/>
      <c r="AB162" s="226"/>
      <c r="AC162" s="228"/>
      <c r="AD162" s="229">
        <f>SUM(G162:AC162)</f>
        <v>0</v>
      </c>
      <c r="AE162" s="211"/>
      <c r="AF162" s="230">
        <f>AD162</f>
        <v>0</v>
      </c>
      <c r="AG162" s="231"/>
      <c r="AH162" s="232"/>
      <c r="AI162" s="232"/>
      <c r="AJ162" s="232"/>
      <c r="AK162" s="232"/>
      <c r="AL162" s="232"/>
      <c r="AM162" s="233"/>
      <c r="AN162" s="234"/>
      <c r="AO162" s="235"/>
      <c r="AP162" s="175"/>
      <c r="AQ162" s="175"/>
    </row>
    <row r="163" spans="1:43" ht="24.95" customHeight="1">
      <c r="A163" s="236" t="s">
        <v>176</v>
      </c>
      <c r="B163" s="236"/>
      <c r="C163" s="236"/>
      <c r="D163" s="237" t="s">
        <v>170</v>
      </c>
      <c r="E163" s="238"/>
      <c r="F163" s="239" t="s">
        <v>28</v>
      </c>
      <c r="G163" s="240" t="s">
        <v>28</v>
      </c>
      <c r="H163" s="241" t="s">
        <v>28</v>
      </c>
      <c r="I163" s="241" t="s">
        <v>28</v>
      </c>
      <c r="J163" s="241" t="s">
        <v>28</v>
      </c>
      <c r="K163" s="241" t="s">
        <v>28</v>
      </c>
      <c r="L163" s="241" t="s">
        <v>28</v>
      </c>
      <c r="M163" s="241" t="s">
        <v>28</v>
      </c>
      <c r="N163" s="241" t="s">
        <v>28</v>
      </c>
      <c r="O163" s="241" t="s">
        <v>28</v>
      </c>
      <c r="P163" s="241" t="s">
        <v>28</v>
      </c>
      <c r="Q163" s="241" t="s">
        <v>28</v>
      </c>
      <c r="R163" s="241" t="s">
        <v>28</v>
      </c>
      <c r="S163" s="241" t="s">
        <v>28</v>
      </c>
      <c r="T163" s="241" t="s">
        <v>28</v>
      </c>
      <c r="U163" s="241" t="s">
        <v>28</v>
      </c>
      <c r="V163" s="241" t="s">
        <v>28</v>
      </c>
      <c r="W163" s="241" t="s">
        <v>28</v>
      </c>
      <c r="X163" s="241" t="s">
        <v>28</v>
      </c>
      <c r="Y163" s="241" t="s">
        <v>28</v>
      </c>
      <c r="Z163" s="241" t="s">
        <v>28</v>
      </c>
      <c r="AA163" s="240" t="s">
        <v>28</v>
      </c>
      <c r="AB163" s="241" t="s">
        <v>28</v>
      </c>
      <c r="AC163" s="240" t="s">
        <v>28</v>
      </c>
      <c r="AD163" s="223" t="s">
        <v>28</v>
      </c>
      <c r="AE163" s="219" t="s">
        <v>28</v>
      </c>
      <c r="AF163" s="222" t="s">
        <v>28</v>
      </c>
      <c r="AG163" s="223" t="s">
        <v>28</v>
      </c>
      <c r="AH163" s="219" t="s">
        <v>28</v>
      </c>
      <c r="AI163" s="219" t="s">
        <v>28</v>
      </c>
      <c r="AJ163" s="219" t="s">
        <v>28</v>
      </c>
      <c r="AK163" s="219" t="s">
        <v>28</v>
      </c>
      <c r="AL163" s="219" t="s">
        <v>28</v>
      </c>
      <c r="AM163" s="219" t="s">
        <v>28</v>
      </c>
      <c r="AN163" s="223" t="s">
        <v>28</v>
      </c>
      <c r="AO163" s="242" t="s">
        <v>13</v>
      </c>
      <c r="AP163" s="175"/>
      <c r="AQ163" s="175"/>
    </row>
    <row r="164" spans="1:43" ht="42.75" customHeight="1">
      <c r="A164" s="236"/>
      <c r="B164" s="236"/>
      <c r="C164" s="236"/>
      <c r="D164" s="190">
        <f>D159</f>
        <v>0</v>
      </c>
      <c r="E164" s="243">
        <f>E159+F159</f>
        <v>0</v>
      </c>
      <c r="F164" s="243"/>
      <c r="G164" s="193">
        <f t="shared" ref="G164:AC164" si="13">G159+G162</f>
        <v>0</v>
      </c>
      <c r="H164" s="195">
        <f t="shared" si="13"/>
        <v>0</v>
      </c>
      <c r="I164" s="195">
        <f t="shared" si="13"/>
        <v>0</v>
      </c>
      <c r="J164" s="195">
        <f t="shared" si="13"/>
        <v>0</v>
      </c>
      <c r="K164" s="195">
        <f t="shared" si="13"/>
        <v>0</v>
      </c>
      <c r="L164" s="195">
        <f t="shared" si="13"/>
        <v>0</v>
      </c>
      <c r="M164" s="195">
        <f t="shared" si="13"/>
        <v>0</v>
      </c>
      <c r="N164" s="195">
        <f t="shared" si="13"/>
        <v>0</v>
      </c>
      <c r="O164" s="195">
        <f t="shared" si="13"/>
        <v>0</v>
      </c>
      <c r="P164" s="195">
        <f t="shared" si="13"/>
        <v>0</v>
      </c>
      <c r="Q164" s="195">
        <f t="shared" si="13"/>
        <v>0</v>
      </c>
      <c r="R164" s="195">
        <f t="shared" si="13"/>
        <v>0</v>
      </c>
      <c r="S164" s="195">
        <f t="shared" si="13"/>
        <v>0</v>
      </c>
      <c r="T164" s="195">
        <f t="shared" si="13"/>
        <v>0</v>
      </c>
      <c r="U164" s="195">
        <f t="shared" si="13"/>
        <v>0</v>
      </c>
      <c r="V164" s="195">
        <f t="shared" si="13"/>
        <v>0</v>
      </c>
      <c r="W164" s="195">
        <f t="shared" si="13"/>
        <v>0</v>
      </c>
      <c r="X164" s="195">
        <f t="shared" si="13"/>
        <v>0</v>
      </c>
      <c r="Y164" s="195">
        <f t="shared" si="13"/>
        <v>0</v>
      </c>
      <c r="Z164" s="195">
        <f t="shared" si="13"/>
        <v>0</v>
      </c>
      <c r="AA164" s="193">
        <f t="shared" si="13"/>
        <v>0</v>
      </c>
      <c r="AB164" s="195">
        <f t="shared" si="13"/>
        <v>0</v>
      </c>
      <c r="AC164" s="193">
        <f t="shared" si="13"/>
        <v>0</v>
      </c>
      <c r="AD164" s="198">
        <f t="shared" ref="AD164:AN164" si="14">SUM(AD159+AD162)</f>
        <v>0</v>
      </c>
      <c r="AE164" s="195">
        <f t="shared" si="14"/>
        <v>0</v>
      </c>
      <c r="AF164" s="194">
        <f t="shared" si="14"/>
        <v>0</v>
      </c>
      <c r="AG164" s="198">
        <f t="shared" si="14"/>
        <v>0</v>
      </c>
      <c r="AH164" s="195">
        <f t="shared" si="14"/>
        <v>0</v>
      </c>
      <c r="AI164" s="195">
        <f t="shared" si="14"/>
        <v>0</v>
      </c>
      <c r="AJ164" s="195">
        <f t="shared" si="14"/>
        <v>0</v>
      </c>
      <c r="AK164" s="195">
        <f t="shared" si="14"/>
        <v>0</v>
      </c>
      <c r="AL164" s="195">
        <f t="shared" si="14"/>
        <v>0</v>
      </c>
      <c r="AM164" s="194">
        <f t="shared" si="14"/>
        <v>0</v>
      </c>
      <c r="AN164" s="196">
        <f t="shared" si="14"/>
        <v>0</v>
      </c>
      <c r="AO164" s="199" t="s">
        <v>13</v>
      </c>
      <c r="AP164" s="175"/>
      <c r="AQ164" s="4"/>
    </row>
    <row r="165" spans="1:43" ht="24.95" customHeight="1">
      <c r="A165" s="174"/>
      <c r="B165" s="175"/>
      <c r="C165" s="244"/>
      <c r="D165" s="237" t="s">
        <v>170</v>
      </c>
      <c r="E165" s="238"/>
      <c r="F165" s="245" t="s">
        <v>28</v>
      </c>
      <c r="G165" s="218" t="s">
        <v>28</v>
      </c>
      <c r="H165" s="220" t="s">
        <v>28</v>
      </c>
      <c r="I165" s="220" t="s">
        <v>28</v>
      </c>
      <c r="J165" s="220" t="s">
        <v>28</v>
      </c>
      <c r="K165" s="220" t="s">
        <v>28</v>
      </c>
      <c r="L165" s="220" t="s">
        <v>28</v>
      </c>
      <c r="M165" s="219" t="s">
        <v>28</v>
      </c>
      <c r="N165" s="219" t="s">
        <v>28</v>
      </c>
      <c r="O165" s="219" t="s">
        <v>28</v>
      </c>
      <c r="P165" s="219" t="s">
        <v>28</v>
      </c>
      <c r="Q165" s="219" t="s">
        <v>28</v>
      </c>
      <c r="R165" s="219" t="s">
        <v>28</v>
      </c>
      <c r="S165" s="219" t="s">
        <v>28</v>
      </c>
      <c r="T165" s="219" t="s">
        <v>28</v>
      </c>
      <c r="U165" s="220" t="s">
        <v>28</v>
      </c>
      <c r="V165" s="220" t="s">
        <v>28</v>
      </c>
      <c r="W165" s="219" t="s">
        <v>28</v>
      </c>
      <c r="X165" s="220" t="s">
        <v>28</v>
      </c>
      <c r="Y165" s="219" t="s">
        <v>28</v>
      </c>
      <c r="Z165" s="219" t="s">
        <v>28</v>
      </c>
      <c r="AA165" s="219" t="s">
        <v>28</v>
      </c>
      <c r="AB165" s="219" t="s">
        <v>28</v>
      </c>
      <c r="AC165" s="219" t="s">
        <v>28</v>
      </c>
      <c r="AD165" s="219" t="s">
        <v>28</v>
      </c>
      <c r="AE165" s="241" t="s">
        <v>28</v>
      </c>
      <c r="AF165" s="239" t="s">
        <v>28</v>
      </c>
      <c r="AG165" s="223" t="s">
        <v>28</v>
      </c>
      <c r="AH165" s="219" t="s">
        <v>28</v>
      </c>
      <c r="AI165" s="219" t="s">
        <v>28</v>
      </c>
      <c r="AJ165" s="219" t="s">
        <v>28</v>
      </c>
      <c r="AK165" s="219" t="s">
        <v>28</v>
      </c>
      <c r="AL165" s="219" t="s">
        <v>28</v>
      </c>
      <c r="AM165" s="219" t="s">
        <v>28</v>
      </c>
      <c r="AN165" s="223" t="s">
        <v>28</v>
      </c>
      <c r="AO165" s="242" t="s">
        <v>13</v>
      </c>
      <c r="AP165" s="175"/>
      <c r="AQ165" s="175"/>
    </row>
    <row r="166" spans="1:43" ht="24.95" customHeight="1">
      <c r="A166" s="246" t="s">
        <v>161</v>
      </c>
      <c r="B166" s="246"/>
      <c r="C166" s="246"/>
      <c r="D166" s="247">
        <f>D164</f>
        <v>0</v>
      </c>
      <c r="E166" s="248">
        <f>E164</f>
        <v>0</v>
      </c>
      <c r="F166" s="248"/>
      <c r="G166" s="249">
        <f>E166-G164</f>
        <v>0</v>
      </c>
      <c r="H166" s="250">
        <f t="shared" ref="H166:AC166" si="15">G166-H164</f>
        <v>0</v>
      </c>
      <c r="I166" s="250">
        <f t="shared" si="15"/>
        <v>0</v>
      </c>
      <c r="J166" s="250">
        <f t="shared" si="15"/>
        <v>0</v>
      </c>
      <c r="K166" s="250">
        <f t="shared" si="15"/>
        <v>0</v>
      </c>
      <c r="L166" s="250">
        <f t="shared" si="15"/>
        <v>0</v>
      </c>
      <c r="M166" s="250">
        <f t="shared" si="15"/>
        <v>0</v>
      </c>
      <c r="N166" s="250">
        <f t="shared" si="15"/>
        <v>0</v>
      </c>
      <c r="O166" s="250">
        <f t="shared" si="15"/>
        <v>0</v>
      </c>
      <c r="P166" s="250">
        <f t="shared" si="15"/>
        <v>0</v>
      </c>
      <c r="Q166" s="250">
        <f t="shared" si="15"/>
        <v>0</v>
      </c>
      <c r="R166" s="250">
        <f t="shared" si="15"/>
        <v>0</v>
      </c>
      <c r="S166" s="250">
        <f t="shared" si="15"/>
        <v>0</v>
      </c>
      <c r="T166" s="250">
        <f t="shared" si="15"/>
        <v>0</v>
      </c>
      <c r="U166" s="251">
        <f t="shared" si="15"/>
        <v>0</v>
      </c>
      <c r="V166" s="250">
        <f t="shared" si="15"/>
        <v>0</v>
      </c>
      <c r="W166" s="250">
        <f t="shared" si="15"/>
        <v>0</v>
      </c>
      <c r="X166" s="251">
        <f t="shared" si="15"/>
        <v>0</v>
      </c>
      <c r="Y166" s="250">
        <f t="shared" si="15"/>
        <v>0</v>
      </c>
      <c r="Z166" s="250">
        <f t="shared" si="15"/>
        <v>0</v>
      </c>
      <c r="AA166" s="250">
        <f t="shared" si="15"/>
        <v>0</v>
      </c>
      <c r="AB166" s="250">
        <f t="shared" si="15"/>
        <v>0</v>
      </c>
      <c r="AC166" s="250">
        <f t="shared" si="15"/>
        <v>0</v>
      </c>
      <c r="AD166" s="250">
        <f>SUM(E166-AD164)</f>
        <v>0</v>
      </c>
      <c r="AE166" s="251">
        <f>SUM(E166-AE164)</f>
        <v>0</v>
      </c>
      <c r="AF166" s="252">
        <f>SUM(E166-AF164)</f>
        <v>0</v>
      </c>
      <c r="AG166" s="253">
        <f t="shared" ref="AG166:AN166" si="16">SUM(AF166-AG164)</f>
        <v>0</v>
      </c>
      <c r="AH166" s="250">
        <f t="shared" si="16"/>
        <v>0</v>
      </c>
      <c r="AI166" s="250">
        <f t="shared" si="16"/>
        <v>0</v>
      </c>
      <c r="AJ166" s="250">
        <f t="shared" si="16"/>
        <v>0</v>
      </c>
      <c r="AK166" s="250">
        <f t="shared" si="16"/>
        <v>0</v>
      </c>
      <c r="AL166" s="250">
        <f t="shared" si="16"/>
        <v>0</v>
      </c>
      <c r="AM166" s="250">
        <f t="shared" si="16"/>
        <v>0</v>
      </c>
      <c r="AN166" s="250">
        <f t="shared" si="16"/>
        <v>0</v>
      </c>
      <c r="AO166" s="254" t="s">
        <v>13</v>
      </c>
      <c r="AP166" s="175"/>
      <c r="AQ166" s="175"/>
    </row>
    <row r="167" spans="1:43" ht="24.95" customHeight="1">
      <c r="A167" s="246"/>
      <c r="B167" s="246"/>
      <c r="C167" s="246"/>
      <c r="D167" s="247"/>
      <c r="E167" s="248"/>
      <c r="F167" s="248"/>
      <c r="G167" s="249"/>
      <c r="H167" s="250"/>
      <c r="I167" s="250"/>
      <c r="J167" s="250"/>
      <c r="K167" s="250"/>
      <c r="L167" s="250"/>
      <c r="M167" s="250"/>
      <c r="N167" s="250"/>
      <c r="O167" s="250"/>
      <c r="P167" s="250"/>
      <c r="Q167" s="250"/>
      <c r="R167" s="250"/>
      <c r="S167" s="250"/>
      <c r="T167" s="250"/>
      <c r="U167" s="251"/>
      <c r="V167" s="250"/>
      <c r="W167" s="250"/>
      <c r="X167" s="251"/>
      <c r="Y167" s="250"/>
      <c r="Z167" s="250"/>
      <c r="AA167" s="250"/>
      <c r="AB167" s="250"/>
      <c r="AC167" s="250"/>
      <c r="AD167" s="250"/>
      <c r="AE167" s="251"/>
      <c r="AF167" s="252"/>
      <c r="AG167" s="253"/>
      <c r="AH167" s="250"/>
      <c r="AI167" s="250"/>
      <c r="AJ167" s="250"/>
      <c r="AK167" s="250"/>
      <c r="AL167" s="250"/>
      <c r="AM167" s="250"/>
      <c r="AN167" s="250"/>
      <c r="AO167" s="254"/>
      <c r="AP167" s="175"/>
      <c r="AQ167" s="175"/>
    </row>
    <row r="168" spans="1:43" ht="15" customHeight="1"/>
  </sheetData>
  <mergeCells count="89">
    <mergeCell ref="AN166:AN167"/>
    <mergeCell ref="AO166:AO167"/>
    <mergeCell ref="AG166:AG167"/>
    <mergeCell ref="AH166:AH167"/>
    <mergeCell ref="AI166:AI167"/>
    <mergeCell ref="AJ166:AJ167"/>
    <mergeCell ref="AK166:AK167"/>
    <mergeCell ref="AD166:AD167"/>
    <mergeCell ref="AE166:AE167"/>
    <mergeCell ref="AF166:AF167"/>
    <mergeCell ref="AL166:AL167"/>
    <mergeCell ref="AM166:AM167"/>
    <mergeCell ref="Y166:Y167"/>
    <mergeCell ref="Z166:Z167"/>
    <mergeCell ref="AA166:AA167"/>
    <mergeCell ref="AB166:AB167"/>
    <mergeCell ref="AC166:AC167"/>
    <mergeCell ref="T166:T167"/>
    <mergeCell ref="U166:U167"/>
    <mergeCell ref="V166:V167"/>
    <mergeCell ref="W166:W167"/>
    <mergeCell ref="X166:X167"/>
    <mergeCell ref="O166:O167"/>
    <mergeCell ref="P166:P167"/>
    <mergeCell ref="Q166:Q167"/>
    <mergeCell ref="R166:R167"/>
    <mergeCell ref="S166:S167"/>
    <mergeCell ref="A160:D162"/>
    <mergeCell ref="F160:F162"/>
    <mergeCell ref="AE160:AE162"/>
    <mergeCell ref="A163:C164"/>
    <mergeCell ref="A166:C167"/>
    <mergeCell ref="D166:D167"/>
    <mergeCell ref="E166:F167"/>
    <mergeCell ref="G166:G167"/>
    <mergeCell ref="E164:F164"/>
    <mergeCell ref="H166:H167"/>
    <mergeCell ref="I166:I167"/>
    <mergeCell ref="J166:J167"/>
    <mergeCell ref="K166:K167"/>
    <mergeCell ref="L166:L167"/>
    <mergeCell ref="M166:M167"/>
    <mergeCell ref="N166:N167"/>
    <mergeCell ref="AJ5:AJ6"/>
    <mergeCell ref="AK5:AK6"/>
    <mergeCell ref="AL5:AL6"/>
    <mergeCell ref="AM5:AM6"/>
    <mergeCell ref="A158:B159"/>
    <mergeCell ref="C158:C159"/>
    <mergeCell ref="AO4:AO6"/>
    <mergeCell ref="AP4:AP7"/>
    <mergeCell ref="G5:G6"/>
    <mergeCell ref="H5:H6"/>
    <mergeCell ref="I5:I6"/>
    <mergeCell ref="J5:J6"/>
    <mergeCell ref="K5:K6"/>
    <mergeCell ref="L5:L6"/>
    <mergeCell ref="M5:M6"/>
    <mergeCell ref="N5:N6"/>
    <mergeCell ref="O5:O6"/>
    <mergeCell ref="P5:P6"/>
    <mergeCell ref="Q5:Q6"/>
    <mergeCell ref="R5:R6"/>
    <mergeCell ref="S5:S6"/>
    <mergeCell ref="T5:T6"/>
    <mergeCell ref="A4:A7"/>
    <mergeCell ref="B4:C6"/>
    <mergeCell ref="AF4:AF5"/>
    <mergeCell ref="AN4:AN6"/>
    <mergeCell ref="U5:U6"/>
    <mergeCell ref="V5:V6"/>
    <mergeCell ref="W5:W6"/>
    <mergeCell ref="X5:X6"/>
    <mergeCell ref="Y5:Y6"/>
    <mergeCell ref="Z5:Z6"/>
    <mergeCell ref="AA5:AA6"/>
    <mergeCell ref="AB5:AB6"/>
    <mergeCell ref="AC5:AC6"/>
    <mergeCell ref="AG5:AG6"/>
    <mergeCell ref="AH5:AH6"/>
    <mergeCell ref="AI5:AI6"/>
    <mergeCell ref="S2:T2"/>
    <mergeCell ref="AM2:AN2"/>
    <mergeCell ref="G4:I4"/>
    <mergeCell ref="J4:U4"/>
    <mergeCell ref="V4:X4"/>
    <mergeCell ref="Y4:AA4"/>
    <mergeCell ref="AB4:AC4"/>
    <mergeCell ref="AG4:AM4"/>
  </mergeCells>
  <phoneticPr fontId="2"/>
  <pageMargins left="0.39370078740157483" right="0.35433070866141736" top="0.39370078740157483" bottom="0.31496062992125984" header="0.51181102362204722" footer="0.51181102362204722"/>
  <pageSetup paperSize="8" scale="61" orientation="landscape" horizontalDpi="300" verticalDpi="300" r:id="rId1"/>
  <headerFooter alignWithMargins="0"/>
  <rowBreaks count="1" manualBreakCount="1">
    <brk id="127" max="16383" man="1"/>
  </rowBreaks>
  <colBreaks count="1" manualBreakCount="1">
    <brk id="21" max="1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view="pageBreakPreview" zoomScale="60" workbookViewId="0">
      <selection activeCell="N44" sqref="N44"/>
    </sheetView>
  </sheetViews>
  <sheetFormatPr defaultColWidth="8.625" defaultRowHeight="15.75"/>
  <cols>
    <col min="1" max="4" width="3.625" style="4" customWidth="1"/>
    <col min="5" max="5" width="32.125" style="4" customWidth="1"/>
    <col min="6" max="6" width="18.25" style="4" customWidth="1"/>
    <col min="7" max="7" width="32.875" style="4" customWidth="1"/>
    <col min="8" max="8" width="8.375" style="4" customWidth="1"/>
    <col min="9" max="16384" width="8.625" style="4"/>
  </cols>
  <sheetData>
    <row r="1" spans="1:19" s="14" customFormat="1" ht="24" customHeight="1">
      <c r="A1" s="65">
        <f>様式１!A1</f>
        <v>7</v>
      </c>
      <c r="B1" s="65"/>
      <c r="C1" s="65"/>
      <c r="D1" s="65"/>
      <c r="E1" s="14" t="s">
        <v>195</v>
      </c>
      <c r="I1" s="14" t="s">
        <v>193</v>
      </c>
      <c r="R1" s="66" t="s">
        <v>89</v>
      </c>
      <c r="S1" s="67" t="s">
        <v>177</v>
      </c>
    </row>
    <row r="2" spans="1:19" ht="24" customHeight="1">
      <c r="A2" s="66"/>
      <c r="B2" s="66"/>
      <c r="C2" s="68"/>
      <c r="D2" s="68"/>
      <c r="E2" s="69" t="str">
        <f>様式１!G3&amp;"集落"</f>
        <v>0集落</v>
      </c>
      <c r="G2" s="70"/>
    </row>
    <row r="3" spans="1:19" ht="9.75" customHeight="1">
      <c r="A3" s="66"/>
      <c r="B3" s="66"/>
      <c r="C3" s="68"/>
      <c r="D3" s="68"/>
    </row>
    <row r="4" spans="1:19" s="8" customFormat="1" ht="24" customHeight="1">
      <c r="A4" s="71" t="s">
        <v>45</v>
      </c>
      <c r="B4" s="71"/>
      <c r="C4" s="71"/>
      <c r="D4" s="71"/>
      <c r="E4" s="72" t="s">
        <v>178</v>
      </c>
      <c r="F4" s="72" t="s">
        <v>130</v>
      </c>
      <c r="G4" s="72" t="s">
        <v>179</v>
      </c>
      <c r="I4" s="73" t="s">
        <v>29</v>
      </c>
      <c r="J4" s="73"/>
      <c r="K4" s="74"/>
      <c r="L4" s="74"/>
      <c r="M4" s="74"/>
      <c r="N4" s="74"/>
      <c r="O4" s="74"/>
      <c r="P4" s="74"/>
      <c r="Q4" s="74"/>
      <c r="R4" s="74"/>
      <c r="S4" s="75"/>
    </row>
    <row r="5" spans="1:19" s="5" customFormat="1" ht="24" customHeight="1">
      <c r="A5" s="76" t="s">
        <v>99</v>
      </c>
      <c r="B5" s="76"/>
      <c r="C5" s="76"/>
      <c r="D5" s="76"/>
      <c r="E5" s="77" t="s">
        <v>180</v>
      </c>
      <c r="F5" s="78"/>
      <c r="G5" s="79"/>
      <c r="I5" s="80" t="s">
        <v>181</v>
      </c>
      <c r="S5" s="81"/>
    </row>
    <row r="6" spans="1:19" s="85" customFormat="1" ht="27" customHeight="1">
      <c r="A6" s="82"/>
      <c r="B6" s="82"/>
      <c r="C6" s="82"/>
      <c r="D6" s="82"/>
      <c r="E6" s="83"/>
      <c r="F6" s="84"/>
      <c r="G6" s="83"/>
      <c r="I6" s="86"/>
      <c r="J6" s="87"/>
      <c r="K6" s="87"/>
      <c r="L6" s="87"/>
      <c r="M6" s="87"/>
      <c r="N6" s="87"/>
      <c r="O6" s="87"/>
      <c r="P6" s="87"/>
      <c r="Q6" s="87"/>
      <c r="R6" s="87"/>
      <c r="S6" s="88"/>
    </row>
    <row r="7" spans="1:19" s="85" customFormat="1" ht="27" customHeight="1">
      <c r="A7" s="82"/>
      <c r="B7" s="82"/>
      <c r="C7" s="82"/>
      <c r="D7" s="82"/>
      <c r="E7" s="83"/>
      <c r="F7" s="84"/>
      <c r="G7" s="83"/>
      <c r="I7" s="89"/>
      <c r="J7" s="87"/>
      <c r="K7" s="87"/>
      <c r="L7" s="87"/>
      <c r="M7" s="87"/>
      <c r="N7" s="87"/>
      <c r="O7" s="87"/>
      <c r="P7" s="87"/>
      <c r="Q7" s="87"/>
      <c r="R7" s="87"/>
      <c r="S7" s="88"/>
    </row>
    <row r="8" spans="1:19" s="85" customFormat="1" ht="27" customHeight="1">
      <c r="A8" s="82"/>
      <c r="B8" s="82"/>
      <c r="C8" s="82"/>
      <c r="D8" s="82"/>
      <c r="E8" s="83"/>
      <c r="F8" s="84"/>
      <c r="G8" s="83"/>
      <c r="I8" s="89"/>
      <c r="J8" s="87"/>
      <c r="K8" s="87"/>
      <c r="L8" s="87"/>
      <c r="M8" s="87"/>
      <c r="N8" s="87"/>
      <c r="O8" s="87"/>
      <c r="P8" s="87"/>
      <c r="Q8" s="87"/>
      <c r="R8" s="87"/>
      <c r="S8" s="88"/>
    </row>
    <row r="9" spans="1:19" s="85" customFormat="1" ht="27" customHeight="1">
      <c r="A9" s="82"/>
      <c r="B9" s="82"/>
      <c r="C9" s="82"/>
      <c r="D9" s="82"/>
      <c r="E9" s="83"/>
      <c r="F9" s="84"/>
      <c r="G9" s="83"/>
      <c r="I9" s="89"/>
      <c r="J9" s="87"/>
      <c r="K9" s="87"/>
      <c r="L9" s="87"/>
      <c r="M9" s="87"/>
      <c r="N9" s="87"/>
      <c r="O9" s="87"/>
      <c r="P9" s="87"/>
      <c r="Q9" s="87"/>
      <c r="R9" s="87"/>
      <c r="S9" s="88"/>
    </row>
    <row r="10" spans="1:19" s="85" customFormat="1" ht="27" customHeight="1">
      <c r="A10" s="82"/>
      <c r="B10" s="82"/>
      <c r="C10" s="82"/>
      <c r="D10" s="82"/>
      <c r="E10" s="83"/>
      <c r="F10" s="84"/>
      <c r="G10" s="83"/>
      <c r="I10" s="89"/>
      <c r="J10" s="87"/>
      <c r="K10" s="87"/>
      <c r="L10" s="87"/>
      <c r="M10" s="87"/>
      <c r="N10" s="87"/>
      <c r="O10" s="87"/>
      <c r="P10" s="87"/>
      <c r="Q10" s="87"/>
      <c r="R10" s="87"/>
      <c r="S10" s="88"/>
    </row>
    <row r="11" spans="1:19" ht="27" customHeight="1">
      <c r="A11" s="82"/>
      <c r="B11" s="82"/>
      <c r="C11" s="82"/>
      <c r="D11" s="82"/>
      <c r="E11" s="83"/>
      <c r="F11" s="84"/>
      <c r="G11" s="83"/>
      <c r="H11" s="85"/>
      <c r="I11" s="90"/>
      <c r="J11" s="91"/>
      <c r="K11" s="91"/>
      <c r="L11" s="91"/>
      <c r="M11" s="91"/>
      <c r="N11" s="91"/>
      <c r="O11" s="91"/>
      <c r="P11" s="91"/>
      <c r="Q11" s="91"/>
      <c r="R11" s="91"/>
      <c r="S11" s="92"/>
    </row>
    <row r="12" spans="1:19" ht="27" customHeight="1">
      <c r="A12" s="82"/>
      <c r="B12" s="82"/>
      <c r="C12" s="82"/>
      <c r="D12" s="82"/>
      <c r="E12" s="83"/>
      <c r="F12" s="84"/>
      <c r="G12" s="83"/>
      <c r="H12" s="85"/>
      <c r="I12" s="89"/>
      <c r="J12" s="87"/>
      <c r="K12" s="87"/>
      <c r="L12" s="87"/>
      <c r="M12" s="87"/>
      <c r="N12" s="87"/>
      <c r="O12" s="87"/>
      <c r="P12" s="87"/>
      <c r="Q12" s="87"/>
      <c r="R12" s="87"/>
      <c r="S12" s="88"/>
    </row>
    <row r="13" spans="1:19" ht="27" customHeight="1">
      <c r="A13" s="82"/>
      <c r="B13" s="82"/>
      <c r="C13" s="82"/>
      <c r="D13" s="82"/>
      <c r="E13" s="83"/>
      <c r="F13" s="84"/>
      <c r="G13" s="83"/>
      <c r="H13" s="85"/>
      <c r="I13" s="89"/>
      <c r="J13" s="87"/>
      <c r="K13" s="87"/>
      <c r="L13" s="87"/>
      <c r="M13" s="87"/>
      <c r="N13" s="87"/>
      <c r="O13" s="87"/>
      <c r="P13" s="87"/>
      <c r="Q13" s="87"/>
      <c r="R13" s="87"/>
      <c r="S13" s="88"/>
    </row>
    <row r="14" spans="1:19" ht="27" customHeight="1">
      <c r="A14" s="82"/>
      <c r="B14" s="82"/>
      <c r="C14" s="82"/>
      <c r="D14" s="82"/>
      <c r="E14" s="83"/>
      <c r="F14" s="84"/>
      <c r="G14" s="83"/>
      <c r="H14" s="85"/>
      <c r="I14" s="90"/>
      <c r="J14" s="91"/>
      <c r="K14" s="91"/>
      <c r="L14" s="91"/>
      <c r="M14" s="91"/>
      <c r="N14" s="91"/>
      <c r="O14" s="91"/>
      <c r="P14" s="91"/>
      <c r="Q14" s="91"/>
      <c r="R14" s="91"/>
      <c r="S14" s="92"/>
    </row>
    <row r="15" spans="1:19" ht="27" customHeight="1">
      <c r="A15" s="82"/>
      <c r="B15" s="82"/>
      <c r="C15" s="82"/>
      <c r="D15" s="82"/>
      <c r="E15" s="83"/>
      <c r="F15" s="84"/>
      <c r="G15" s="83"/>
      <c r="H15" s="85"/>
      <c r="I15" s="89"/>
      <c r="J15" s="87"/>
      <c r="K15" s="87"/>
      <c r="L15" s="87"/>
      <c r="M15" s="87"/>
      <c r="N15" s="87"/>
      <c r="O15" s="87"/>
      <c r="P15" s="87"/>
      <c r="Q15" s="87"/>
      <c r="R15" s="87"/>
      <c r="S15" s="88"/>
    </row>
    <row r="16" spans="1:19" ht="27" customHeight="1">
      <c r="A16" s="82"/>
      <c r="B16" s="82"/>
      <c r="C16" s="82"/>
      <c r="D16" s="82"/>
      <c r="E16" s="83"/>
      <c r="F16" s="84"/>
      <c r="G16" s="83"/>
      <c r="H16" s="85"/>
      <c r="I16" s="89"/>
      <c r="J16" s="87"/>
      <c r="K16" s="87"/>
      <c r="L16" s="87"/>
      <c r="M16" s="87"/>
      <c r="N16" s="87"/>
      <c r="O16" s="87"/>
      <c r="P16" s="87"/>
      <c r="Q16" s="87"/>
      <c r="R16" s="87"/>
      <c r="S16" s="88"/>
    </row>
    <row r="17" spans="1:19" ht="27" customHeight="1">
      <c r="A17" s="82"/>
      <c r="B17" s="82"/>
      <c r="C17" s="82"/>
      <c r="D17" s="82"/>
      <c r="E17" s="83"/>
      <c r="F17" s="84"/>
      <c r="G17" s="83"/>
      <c r="H17" s="85"/>
      <c r="I17" s="90"/>
      <c r="J17" s="91"/>
      <c r="K17" s="91"/>
      <c r="L17" s="91"/>
      <c r="M17" s="91"/>
      <c r="N17" s="91"/>
      <c r="O17" s="91"/>
      <c r="P17" s="91"/>
      <c r="Q17" s="91"/>
      <c r="R17" s="91"/>
      <c r="S17" s="92"/>
    </row>
    <row r="18" spans="1:19" ht="27" customHeight="1">
      <c r="A18" s="82"/>
      <c r="B18" s="82"/>
      <c r="C18" s="82"/>
      <c r="D18" s="82"/>
      <c r="E18" s="83"/>
      <c r="F18" s="84"/>
      <c r="G18" s="83"/>
      <c r="H18" s="85"/>
      <c r="I18" s="89"/>
      <c r="J18" s="87"/>
      <c r="K18" s="87"/>
      <c r="L18" s="87"/>
      <c r="M18" s="87"/>
      <c r="N18" s="87"/>
      <c r="O18" s="87"/>
      <c r="P18" s="87"/>
      <c r="Q18" s="87"/>
      <c r="R18" s="87"/>
      <c r="S18" s="88"/>
    </row>
    <row r="19" spans="1:19" ht="27" customHeight="1">
      <c r="A19" s="93"/>
      <c r="B19" s="93"/>
      <c r="C19" s="93"/>
      <c r="D19" s="93"/>
      <c r="E19" s="94"/>
      <c r="F19" s="95"/>
      <c r="G19" s="94"/>
      <c r="I19" s="89"/>
      <c r="J19" s="87"/>
      <c r="K19" s="87"/>
      <c r="L19" s="87"/>
      <c r="M19" s="87"/>
      <c r="N19" s="87"/>
      <c r="O19" s="87"/>
      <c r="P19" s="87"/>
      <c r="Q19" s="87"/>
      <c r="R19" s="87"/>
      <c r="S19" s="88"/>
    </row>
    <row r="20" spans="1:19" ht="27" customHeight="1">
      <c r="A20" s="93"/>
      <c r="B20" s="93"/>
      <c r="C20" s="93"/>
      <c r="D20" s="93"/>
      <c r="E20" s="94"/>
      <c r="F20" s="95"/>
      <c r="G20" s="94"/>
      <c r="I20" s="90"/>
      <c r="J20" s="91"/>
      <c r="K20" s="91"/>
      <c r="L20" s="91"/>
      <c r="M20" s="91"/>
      <c r="N20" s="91"/>
      <c r="O20" s="91"/>
      <c r="P20" s="91"/>
      <c r="Q20" s="91"/>
      <c r="R20" s="91"/>
      <c r="S20" s="92"/>
    </row>
    <row r="21" spans="1:19" ht="27" customHeight="1">
      <c r="A21" s="93"/>
      <c r="B21" s="93"/>
      <c r="C21" s="93"/>
      <c r="D21" s="93"/>
      <c r="E21" s="94"/>
      <c r="F21" s="95"/>
      <c r="G21" s="94"/>
      <c r="I21" s="89"/>
      <c r="J21" s="87"/>
      <c r="K21" s="87"/>
      <c r="L21" s="87"/>
      <c r="M21" s="87"/>
      <c r="N21" s="87"/>
      <c r="O21" s="87"/>
      <c r="P21" s="87"/>
      <c r="Q21" s="87"/>
      <c r="R21" s="87"/>
      <c r="S21" s="88"/>
    </row>
    <row r="22" spans="1:19" ht="27" customHeight="1">
      <c r="A22" s="93"/>
      <c r="B22" s="93"/>
      <c r="C22" s="93"/>
      <c r="D22" s="93"/>
      <c r="E22" s="94"/>
      <c r="F22" s="95"/>
      <c r="G22" s="94"/>
      <c r="I22" s="89"/>
      <c r="J22" s="87"/>
      <c r="K22" s="87"/>
      <c r="L22" s="87"/>
      <c r="M22" s="87"/>
      <c r="N22" s="87"/>
      <c r="O22" s="87"/>
      <c r="P22" s="87"/>
      <c r="Q22" s="87"/>
      <c r="R22" s="87"/>
      <c r="S22" s="88"/>
    </row>
    <row r="23" spans="1:19" ht="27" customHeight="1">
      <c r="A23" s="93"/>
      <c r="B23" s="93"/>
      <c r="C23" s="93"/>
      <c r="D23" s="93"/>
      <c r="E23" s="94"/>
      <c r="F23" s="95"/>
      <c r="G23" s="94"/>
      <c r="I23" s="90"/>
      <c r="J23" s="91"/>
      <c r="K23" s="91"/>
      <c r="L23" s="91"/>
      <c r="M23" s="91"/>
      <c r="N23" s="91"/>
      <c r="O23" s="91"/>
      <c r="P23" s="91"/>
      <c r="Q23" s="91"/>
      <c r="R23" s="91"/>
      <c r="S23" s="92"/>
    </row>
    <row r="24" spans="1:19" ht="27" customHeight="1">
      <c r="A24" s="93"/>
      <c r="B24" s="93"/>
      <c r="C24" s="93"/>
      <c r="D24" s="93"/>
      <c r="E24" s="94"/>
      <c r="F24" s="95"/>
      <c r="G24" s="94"/>
      <c r="I24" s="89"/>
      <c r="J24" s="87"/>
      <c r="K24" s="87"/>
      <c r="L24" s="87"/>
      <c r="M24" s="87"/>
      <c r="N24" s="87"/>
      <c r="O24" s="87"/>
      <c r="P24" s="87"/>
      <c r="Q24" s="87"/>
      <c r="R24" s="87"/>
      <c r="S24" s="88"/>
    </row>
    <row r="25" spans="1:19" ht="27" customHeight="1">
      <c r="A25" s="93"/>
      <c r="B25" s="93"/>
      <c r="C25" s="93"/>
      <c r="D25" s="93"/>
      <c r="E25" s="94"/>
      <c r="F25" s="95"/>
      <c r="G25" s="94"/>
      <c r="I25" s="89"/>
      <c r="J25" s="87"/>
      <c r="K25" s="87"/>
      <c r="L25" s="87"/>
      <c r="M25" s="87"/>
      <c r="N25" s="87"/>
      <c r="O25" s="87"/>
      <c r="P25" s="87"/>
      <c r="Q25" s="87"/>
      <c r="R25" s="87"/>
      <c r="S25" s="88"/>
    </row>
    <row r="26" spans="1:19" ht="27" customHeight="1">
      <c r="A26" s="93"/>
      <c r="B26" s="93"/>
      <c r="C26" s="93"/>
      <c r="D26" s="93"/>
      <c r="E26" s="94"/>
      <c r="F26" s="95"/>
      <c r="G26" s="94"/>
      <c r="I26" s="90"/>
      <c r="J26" s="91"/>
      <c r="K26" s="91"/>
      <c r="L26" s="91"/>
      <c r="M26" s="91"/>
      <c r="N26" s="91"/>
      <c r="O26" s="91"/>
      <c r="P26" s="91"/>
      <c r="Q26" s="91"/>
      <c r="R26" s="91"/>
      <c r="S26" s="92"/>
    </row>
    <row r="27" spans="1:19" ht="27" customHeight="1">
      <c r="A27" s="93"/>
      <c r="B27" s="93"/>
      <c r="C27" s="93"/>
      <c r="D27" s="93"/>
      <c r="E27" s="94"/>
      <c r="F27" s="95"/>
      <c r="G27" s="94"/>
      <c r="I27" s="89"/>
      <c r="J27" s="87"/>
      <c r="K27" s="87"/>
      <c r="L27" s="87"/>
      <c r="M27" s="87"/>
      <c r="N27" s="87"/>
      <c r="O27" s="87"/>
      <c r="P27" s="87"/>
      <c r="Q27" s="87"/>
      <c r="R27" s="87"/>
      <c r="S27" s="88"/>
    </row>
    <row r="28" spans="1:19" ht="27" customHeight="1">
      <c r="A28" s="93"/>
      <c r="B28" s="93"/>
      <c r="C28" s="93"/>
      <c r="D28" s="93"/>
      <c r="E28" s="94"/>
      <c r="F28" s="95"/>
      <c r="G28" s="94"/>
      <c r="I28" s="89"/>
      <c r="J28" s="87"/>
      <c r="K28" s="87"/>
      <c r="L28" s="87"/>
      <c r="M28" s="87"/>
      <c r="N28" s="87"/>
      <c r="O28" s="87"/>
      <c r="P28" s="87"/>
      <c r="Q28" s="87"/>
      <c r="R28" s="87"/>
      <c r="S28" s="88"/>
    </row>
    <row r="29" spans="1:19" ht="27" customHeight="1">
      <c r="A29" s="93"/>
      <c r="B29" s="93"/>
      <c r="C29" s="93"/>
      <c r="D29" s="93"/>
      <c r="E29" s="94"/>
      <c r="F29" s="95"/>
      <c r="G29" s="94"/>
      <c r="I29" s="89"/>
      <c r="J29" s="87"/>
      <c r="K29" s="87"/>
      <c r="L29" s="87"/>
      <c r="M29" s="87"/>
      <c r="N29" s="87"/>
      <c r="O29" s="87"/>
      <c r="P29" s="87"/>
      <c r="Q29" s="87"/>
      <c r="R29" s="87"/>
      <c r="S29" s="88"/>
    </row>
    <row r="30" spans="1:19" ht="27" customHeight="1">
      <c r="A30" s="93"/>
      <c r="B30" s="93"/>
      <c r="C30" s="93"/>
      <c r="D30" s="93"/>
      <c r="E30" s="96"/>
      <c r="F30" s="97"/>
      <c r="G30" s="98"/>
      <c r="I30" s="99"/>
      <c r="J30" s="100"/>
      <c r="K30" s="101"/>
      <c r="L30" s="100"/>
      <c r="M30" s="100"/>
      <c r="N30" s="100"/>
      <c r="O30" s="100"/>
      <c r="P30" s="100"/>
      <c r="Q30" s="100"/>
      <c r="R30" s="100"/>
      <c r="S30" s="102"/>
    </row>
    <row r="31" spans="1:19" s="106" customFormat="1" ht="24" customHeight="1">
      <c r="A31" s="103" t="s">
        <v>182</v>
      </c>
      <c r="B31" s="103"/>
      <c r="C31" s="103"/>
      <c r="D31" s="103"/>
      <c r="E31" s="103"/>
      <c r="F31" s="104">
        <f>SUM(F6:F30)</f>
        <v>0</v>
      </c>
      <c r="G31" s="105"/>
      <c r="I31" s="107"/>
      <c r="J31" s="108"/>
      <c r="K31" s="108"/>
      <c r="L31" s="108"/>
      <c r="M31" s="108"/>
      <c r="N31" s="108"/>
      <c r="O31" s="108"/>
      <c r="P31" s="108"/>
      <c r="Q31" s="108"/>
      <c r="R31" s="108"/>
      <c r="S31" s="109"/>
    </row>
    <row r="32" spans="1:19" s="85" customFormat="1" ht="24" customHeight="1">
      <c r="A32" s="110" t="s">
        <v>183</v>
      </c>
    </row>
  </sheetData>
  <mergeCells count="30">
    <mergeCell ref="A27:D27"/>
    <mergeCell ref="A28:D28"/>
    <mergeCell ref="A29:D29"/>
    <mergeCell ref="A30:D30"/>
    <mergeCell ref="A31:E31"/>
    <mergeCell ref="A22:D22"/>
    <mergeCell ref="A23:D23"/>
    <mergeCell ref="A24:D24"/>
    <mergeCell ref="A25:D25"/>
    <mergeCell ref="A26:D26"/>
    <mergeCell ref="A17:D17"/>
    <mergeCell ref="A18:D18"/>
    <mergeCell ref="A19:D19"/>
    <mergeCell ref="A20:D20"/>
    <mergeCell ref="A21:D21"/>
    <mergeCell ref="A12:D12"/>
    <mergeCell ref="A13:D13"/>
    <mergeCell ref="A14:D14"/>
    <mergeCell ref="A15:D15"/>
    <mergeCell ref="A16:D16"/>
    <mergeCell ref="A7:D7"/>
    <mergeCell ref="A8:D8"/>
    <mergeCell ref="A9:D9"/>
    <mergeCell ref="A10:D10"/>
    <mergeCell ref="A11:D11"/>
    <mergeCell ref="A1:D1"/>
    <mergeCell ref="A4:D4"/>
    <mergeCell ref="I4:J4"/>
    <mergeCell ref="A5:D5"/>
    <mergeCell ref="A6:D6"/>
  </mergeCells>
  <phoneticPr fontId="2"/>
  <pageMargins left="0.27569444444444446" right="0.35416666666666669" top="0.62986111111111109" bottom="0.2361111111111111" header="0.51180555555555551" footer="0.51180555555555551"/>
  <pageSetup paperSize="9" scale="7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9"/>
  <sheetViews>
    <sheetView view="pageBreakPreview" zoomScale="60" workbookViewId="0">
      <selection activeCell="AK8" sqref="AK8"/>
    </sheetView>
  </sheetViews>
  <sheetFormatPr defaultColWidth="3.125" defaultRowHeight="15.75"/>
  <cols>
    <col min="1" max="1" width="6.75" style="5" customWidth="1"/>
    <col min="2" max="2" width="19.25" style="5" customWidth="1"/>
    <col min="3" max="12" width="10" style="5" customWidth="1"/>
    <col min="13" max="18" width="13.375" style="5" customWidth="1"/>
    <col min="19" max="19" width="20.75" style="5" customWidth="1"/>
    <col min="20" max="20" width="13.5" style="5" customWidth="1"/>
    <col min="21" max="21" width="19.5" style="5" customWidth="1"/>
    <col min="22" max="16384" width="3.125" style="5"/>
  </cols>
  <sheetData>
    <row r="1" spans="1:28" s="26" customFormat="1" ht="24">
      <c r="B1" s="27" t="s">
        <v>185</v>
      </c>
      <c r="C1" s="27"/>
      <c r="D1" s="27"/>
      <c r="E1" s="27"/>
      <c r="F1" s="27"/>
      <c r="G1" s="27"/>
      <c r="H1" s="27"/>
      <c r="I1" s="27"/>
      <c r="J1" s="27"/>
      <c r="K1" s="28"/>
      <c r="L1" s="28"/>
      <c r="M1" s="28"/>
      <c r="N1" s="28"/>
      <c r="O1" s="28"/>
      <c r="P1" s="28"/>
      <c r="Q1" s="28"/>
      <c r="R1" s="28"/>
      <c r="S1" s="28"/>
      <c r="T1" s="28"/>
    </row>
    <row r="2" spans="1:28" ht="21">
      <c r="A2" s="29"/>
      <c r="B2" s="27"/>
      <c r="C2" s="27"/>
      <c r="D2" s="27"/>
      <c r="E2" s="27"/>
      <c r="F2" s="27"/>
      <c r="G2" s="27"/>
      <c r="H2" s="27"/>
      <c r="I2" s="27"/>
      <c r="J2" s="27"/>
      <c r="K2" s="29"/>
      <c r="L2" s="30">
        <f>様式１!G3</f>
        <v>0</v>
      </c>
      <c r="M2" s="30"/>
      <c r="N2" s="30"/>
      <c r="O2" s="30"/>
      <c r="P2" s="30"/>
      <c r="Q2" s="30"/>
      <c r="R2" s="30"/>
      <c r="S2" s="334" t="s">
        <v>38</v>
      </c>
      <c r="T2" s="334"/>
      <c r="U2" s="4"/>
      <c r="AB2" s="4"/>
    </row>
    <row r="3" spans="1:28" ht="21">
      <c r="A3" s="31"/>
      <c r="B3" s="31"/>
      <c r="C3" s="31"/>
      <c r="D3" s="31"/>
      <c r="E3" s="31"/>
      <c r="F3" s="31"/>
      <c r="G3" s="31"/>
      <c r="H3" s="31"/>
      <c r="I3" s="31"/>
      <c r="J3" s="31"/>
      <c r="K3" s="31"/>
      <c r="L3" s="31"/>
      <c r="M3" s="31"/>
      <c r="N3" s="31"/>
      <c r="O3" s="31"/>
      <c r="P3" s="31"/>
      <c r="Q3" s="31"/>
      <c r="R3" s="31"/>
      <c r="S3" s="31"/>
      <c r="T3" s="31"/>
      <c r="U3" s="4"/>
      <c r="AB3" s="4"/>
    </row>
    <row r="4" spans="1:28" ht="18.75" customHeight="1">
      <c r="A4" s="32" t="s">
        <v>97</v>
      </c>
      <c r="B4" s="33"/>
      <c r="C4" s="34" t="s">
        <v>7</v>
      </c>
      <c r="D4" s="34"/>
      <c r="E4" s="34"/>
      <c r="F4" s="34"/>
      <c r="G4" s="34"/>
      <c r="H4" s="34"/>
      <c r="I4" s="34"/>
      <c r="J4" s="34"/>
      <c r="K4" s="34"/>
      <c r="L4" s="34"/>
      <c r="M4" s="35" t="s">
        <v>131</v>
      </c>
      <c r="N4" s="35"/>
      <c r="O4" s="36" t="s">
        <v>186</v>
      </c>
      <c r="P4" s="36"/>
      <c r="Q4" s="37" t="s">
        <v>92</v>
      </c>
      <c r="R4" s="37"/>
      <c r="S4" s="38" t="s">
        <v>187</v>
      </c>
      <c r="T4" s="38"/>
      <c r="U4" s="39" t="s">
        <v>188</v>
      </c>
      <c r="AB4" s="4"/>
    </row>
    <row r="5" spans="1:28" ht="21">
      <c r="A5" s="32"/>
      <c r="B5" s="40" t="s">
        <v>184</v>
      </c>
      <c r="C5" s="41" t="s">
        <v>189</v>
      </c>
      <c r="D5" s="41"/>
      <c r="E5" s="41" t="s">
        <v>189</v>
      </c>
      <c r="F5" s="41"/>
      <c r="G5" s="41" t="s">
        <v>189</v>
      </c>
      <c r="H5" s="41"/>
      <c r="I5" s="41" t="s">
        <v>189</v>
      </c>
      <c r="J5" s="41"/>
      <c r="K5" s="41" t="s">
        <v>189</v>
      </c>
      <c r="L5" s="41"/>
      <c r="M5" s="35"/>
      <c r="N5" s="35"/>
      <c r="O5" s="36"/>
      <c r="P5" s="36"/>
      <c r="Q5" s="37"/>
      <c r="R5" s="37"/>
      <c r="S5" s="38"/>
      <c r="T5" s="38"/>
      <c r="U5" s="39"/>
      <c r="AB5" s="4"/>
    </row>
    <row r="6" spans="1:28" ht="34.5" customHeight="1">
      <c r="A6" s="32"/>
      <c r="B6" s="42"/>
      <c r="C6" s="43"/>
      <c r="D6" s="43"/>
      <c r="E6" s="43"/>
      <c r="F6" s="43"/>
      <c r="G6" s="44"/>
      <c r="H6" s="44"/>
      <c r="I6" s="45"/>
      <c r="J6" s="45"/>
      <c r="K6" s="45"/>
      <c r="L6" s="45"/>
      <c r="M6" s="35"/>
      <c r="N6" s="35"/>
      <c r="O6" s="36"/>
      <c r="P6" s="36"/>
      <c r="Q6" s="37"/>
      <c r="R6" s="37"/>
      <c r="S6" s="38"/>
      <c r="T6" s="38"/>
      <c r="U6" s="39"/>
      <c r="AB6" s="4"/>
    </row>
    <row r="7" spans="1:28" ht="34.5" customHeight="1">
      <c r="A7" s="32"/>
      <c r="B7" s="46" t="s">
        <v>190</v>
      </c>
      <c r="C7" s="47" t="s">
        <v>191</v>
      </c>
      <c r="D7" s="47"/>
      <c r="E7" s="47" t="s">
        <v>191</v>
      </c>
      <c r="F7" s="47"/>
      <c r="G7" s="47" t="s">
        <v>191</v>
      </c>
      <c r="H7" s="47"/>
      <c r="I7" s="47" t="s">
        <v>191</v>
      </c>
      <c r="J7" s="47"/>
      <c r="K7" s="47" t="s">
        <v>191</v>
      </c>
      <c r="L7" s="47"/>
      <c r="M7" s="35"/>
      <c r="N7" s="35"/>
      <c r="O7" s="36"/>
      <c r="P7" s="36"/>
      <c r="Q7" s="37"/>
      <c r="R7" s="37"/>
      <c r="S7" s="48"/>
      <c r="T7" s="48"/>
      <c r="U7" s="39"/>
      <c r="AB7" s="4"/>
    </row>
    <row r="8" spans="1:28" ht="66" customHeight="1">
      <c r="A8" s="49">
        <v>1</v>
      </c>
      <c r="B8" s="50">
        <f>様式２!C8</f>
        <v>0</v>
      </c>
      <c r="C8" s="51"/>
      <c r="D8" s="51"/>
      <c r="E8" s="51"/>
      <c r="F8" s="51"/>
      <c r="G8" s="51"/>
      <c r="H8" s="51"/>
      <c r="I8" s="51"/>
      <c r="J8" s="51"/>
      <c r="K8" s="51"/>
      <c r="L8" s="51"/>
      <c r="M8" s="52">
        <f>様式２!G8</f>
        <v>0</v>
      </c>
      <c r="N8" s="52"/>
      <c r="O8" s="53">
        <f t="shared" ref="O8:O71" si="0">SUM(C8:N8)</f>
        <v>0</v>
      </c>
      <c r="P8" s="53"/>
      <c r="Q8" s="54">
        <f>様式２!AE8</f>
        <v>0</v>
      </c>
      <c r="R8" s="54"/>
      <c r="S8" s="55">
        <f t="shared" ref="S8:S71" si="1">SUM(O8)+SUM(Q8)</f>
        <v>0</v>
      </c>
      <c r="T8" s="56" t="s">
        <v>28</v>
      </c>
      <c r="U8" s="57"/>
      <c r="AB8" s="58"/>
    </row>
    <row r="9" spans="1:28" ht="66" customHeight="1">
      <c r="A9" s="49">
        <v>2</v>
      </c>
      <c r="B9" s="50">
        <f>様式２!C9</f>
        <v>0</v>
      </c>
      <c r="C9" s="51"/>
      <c r="D9" s="51"/>
      <c r="E9" s="51"/>
      <c r="F9" s="51"/>
      <c r="G9" s="51"/>
      <c r="H9" s="51"/>
      <c r="I9" s="51"/>
      <c r="J9" s="51"/>
      <c r="K9" s="51"/>
      <c r="L9" s="51"/>
      <c r="M9" s="52">
        <f>様式２!G9</f>
        <v>0</v>
      </c>
      <c r="N9" s="52"/>
      <c r="O9" s="53">
        <f t="shared" si="0"/>
        <v>0</v>
      </c>
      <c r="P9" s="53"/>
      <c r="Q9" s="54">
        <f>様式２!AE9</f>
        <v>0</v>
      </c>
      <c r="R9" s="54"/>
      <c r="S9" s="55">
        <f t="shared" si="1"/>
        <v>0</v>
      </c>
      <c r="T9" s="56" t="s">
        <v>28</v>
      </c>
      <c r="U9" s="57"/>
    </row>
    <row r="10" spans="1:28" ht="66" customHeight="1">
      <c r="A10" s="49">
        <v>3</v>
      </c>
      <c r="B10" s="50">
        <f>様式２!C10</f>
        <v>0</v>
      </c>
      <c r="C10" s="51"/>
      <c r="D10" s="51"/>
      <c r="E10" s="51"/>
      <c r="F10" s="51"/>
      <c r="G10" s="51"/>
      <c r="H10" s="51"/>
      <c r="I10" s="51"/>
      <c r="J10" s="51"/>
      <c r="K10" s="51"/>
      <c r="L10" s="51"/>
      <c r="M10" s="52">
        <f>様式２!G10</f>
        <v>0</v>
      </c>
      <c r="N10" s="52"/>
      <c r="O10" s="53">
        <f t="shared" si="0"/>
        <v>0</v>
      </c>
      <c r="P10" s="53"/>
      <c r="Q10" s="54">
        <f>様式２!AE10</f>
        <v>0</v>
      </c>
      <c r="R10" s="54"/>
      <c r="S10" s="55">
        <f t="shared" si="1"/>
        <v>0</v>
      </c>
      <c r="T10" s="56" t="s">
        <v>28</v>
      </c>
      <c r="U10" s="57"/>
    </row>
    <row r="11" spans="1:28" ht="66" customHeight="1">
      <c r="A11" s="49">
        <v>4</v>
      </c>
      <c r="B11" s="50">
        <f>様式２!C11</f>
        <v>0</v>
      </c>
      <c r="C11" s="51"/>
      <c r="D11" s="51"/>
      <c r="E11" s="51"/>
      <c r="F11" s="51"/>
      <c r="G11" s="51"/>
      <c r="H11" s="51"/>
      <c r="I11" s="51"/>
      <c r="J11" s="51"/>
      <c r="K11" s="51"/>
      <c r="L11" s="51"/>
      <c r="M11" s="52">
        <f>様式２!G11</f>
        <v>0</v>
      </c>
      <c r="N11" s="52"/>
      <c r="O11" s="53">
        <f t="shared" si="0"/>
        <v>0</v>
      </c>
      <c r="P11" s="53"/>
      <c r="Q11" s="54">
        <f>様式２!AE11</f>
        <v>0</v>
      </c>
      <c r="R11" s="54"/>
      <c r="S11" s="55">
        <f t="shared" si="1"/>
        <v>0</v>
      </c>
      <c r="T11" s="56" t="s">
        <v>28</v>
      </c>
      <c r="U11" s="57"/>
    </row>
    <row r="12" spans="1:28" ht="66" customHeight="1">
      <c r="A12" s="49">
        <v>5</v>
      </c>
      <c r="B12" s="50">
        <f>様式２!C12</f>
        <v>0</v>
      </c>
      <c r="C12" s="51"/>
      <c r="D12" s="51"/>
      <c r="E12" s="51"/>
      <c r="F12" s="51"/>
      <c r="G12" s="51"/>
      <c r="H12" s="51"/>
      <c r="I12" s="51"/>
      <c r="J12" s="51"/>
      <c r="K12" s="51"/>
      <c r="L12" s="51"/>
      <c r="M12" s="52">
        <f>様式２!G12</f>
        <v>0</v>
      </c>
      <c r="N12" s="52"/>
      <c r="O12" s="53">
        <f t="shared" si="0"/>
        <v>0</v>
      </c>
      <c r="P12" s="53"/>
      <c r="Q12" s="54">
        <f>様式２!AE12</f>
        <v>0</v>
      </c>
      <c r="R12" s="54"/>
      <c r="S12" s="55">
        <f t="shared" si="1"/>
        <v>0</v>
      </c>
      <c r="T12" s="56" t="s">
        <v>28</v>
      </c>
      <c r="U12" s="57"/>
    </row>
    <row r="13" spans="1:28" ht="66" customHeight="1">
      <c r="A13" s="49">
        <v>6</v>
      </c>
      <c r="B13" s="50">
        <f>様式２!C13</f>
        <v>0</v>
      </c>
      <c r="C13" s="51"/>
      <c r="D13" s="51"/>
      <c r="E13" s="51"/>
      <c r="F13" s="51"/>
      <c r="G13" s="51"/>
      <c r="H13" s="51"/>
      <c r="I13" s="51"/>
      <c r="J13" s="51"/>
      <c r="K13" s="51"/>
      <c r="L13" s="51"/>
      <c r="M13" s="52">
        <f>様式２!G13</f>
        <v>0</v>
      </c>
      <c r="N13" s="52"/>
      <c r="O13" s="53">
        <f t="shared" si="0"/>
        <v>0</v>
      </c>
      <c r="P13" s="53"/>
      <c r="Q13" s="54">
        <f>様式２!AE13</f>
        <v>0</v>
      </c>
      <c r="R13" s="54"/>
      <c r="S13" s="55">
        <f t="shared" si="1"/>
        <v>0</v>
      </c>
      <c r="T13" s="56" t="s">
        <v>28</v>
      </c>
      <c r="U13" s="57"/>
    </row>
    <row r="14" spans="1:28" ht="66" customHeight="1">
      <c r="A14" s="49">
        <v>7</v>
      </c>
      <c r="B14" s="50">
        <f>様式２!C14</f>
        <v>0</v>
      </c>
      <c r="C14" s="51"/>
      <c r="D14" s="51"/>
      <c r="E14" s="51"/>
      <c r="F14" s="51"/>
      <c r="G14" s="51"/>
      <c r="H14" s="51"/>
      <c r="I14" s="51"/>
      <c r="J14" s="51"/>
      <c r="K14" s="51"/>
      <c r="L14" s="51"/>
      <c r="M14" s="52">
        <f>様式２!G14</f>
        <v>0</v>
      </c>
      <c r="N14" s="52"/>
      <c r="O14" s="53">
        <f t="shared" si="0"/>
        <v>0</v>
      </c>
      <c r="P14" s="53"/>
      <c r="Q14" s="54">
        <f>様式２!AE14</f>
        <v>0</v>
      </c>
      <c r="R14" s="54"/>
      <c r="S14" s="55">
        <f t="shared" si="1"/>
        <v>0</v>
      </c>
      <c r="T14" s="56" t="s">
        <v>28</v>
      </c>
      <c r="U14" s="57"/>
    </row>
    <row r="15" spans="1:28" ht="66" customHeight="1">
      <c r="A15" s="49">
        <v>8</v>
      </c>
      <c r="B15" s="50">
        <f>様式２!C15</f>
        <v>0</v>
      </c>
      <c r="C15" s="51"/>
      <c r="D15" s="51"/>
      <c r="E15" s="51"/>
      <c r="F15" s="51"/>
      <c r="G15" s="51"/>
      <c r="H15" s="51"/>
      <c r="I15" s="51"/>
      <c r="J15" s="51"/>
      <c r="K15" s="51"/>
      <c r="L15" s="51"/>
      <c r="M15" s="52">
        <f>様式２!G15</f>
        <v>0</v>
      </c>
      <c r="N15" s="52"/>
      <c r="O15" s="53">
        <f t="shared" si="0"/>
        <v>0</v>
      </c>
      <c r="P15" s="53"/>
      <c r="Q15" s="54">
        <f>様式２!AE15</f>
        <v>0</v>
      </c>
      <c r="R15" s="54"/>
      <c r="S15" s="55">
        <f t="shared" si="1"/>
        <v>0</v>
      </c>
      <c r="T15" s="56" t="s">
        <v>28</v>
      </c>
      <c r="U15" s="57"/>
    </row>
    <row r="16" spans="1:28" ht="66" customHeight="1">
      <c r="A16" s="49">
        <v>9</v>
      </c>
      <c r="B16" s="50">
        <f>様式２!C16</f>
        <v>0</v>
      </c>
      <c r="C16" s="51"/>
      <c r="D16" s="51"/>
      <c r="E16" s="51"/>
      <c r="F16" s="51"/>
      <c r="G16" s="51"/>
      <c r="H16" s="51"/>
      <c r="I16" s="51"/>
      <c r="J16" s="51"/>
      <c r="K16" s="51"/>
      <c r="L16" s="51"/>
      <c r="M16" s="52">
        <f>様式２!G16</f>
        <v>0</v>
      </c>
      <c r="N16" s="52"/>
      <c r="O16" s="53">
        <f t="shared" si="0"/>
        <v>0</v>
      </c>
      <c r="P16" s="53"/>
      <c r="Q16" s="54">
        <f>様式２!AE16</f>
        <v>0</v>
      </c>
      <c r="R16" s="54"/>
      <c r="S16" s="55">
        <f t="shared" si="1"/>
        <v>0</v>
      </c>
      <c r="T16" s="56" t="s">
        <v>28</v>
      </c>
      <c r="U16" s="57"/>
    </row>
    <row r="17" spans="1:21" ht="66" customHeight="1">
      <c r="A17" s="49">
        <v>10</v>
      </c>
      <c r="B17" s="50">
        <f>様式２!C17</f>
        <v>0</v>
      </c>
      <c r="C17" s="51"/>
      <c r="D17" s="51"/>
      <c r="E17" s="51"/>
      <c r="F17" s="51"/>
      <c r="G17" s="51"/>
      <c r="H17" s="51"/>
      <c r="I17" s="51"/>
      <c r="J17" s="51"/>
      <c r="K17" s="51"/>
      <c r="L17" s="51"/>
      <c r="M17" s="52">
        <f>様式２!G17</f>
        <v>0</v>
      </c>
      <c r="N17" s="52"/>
      <c r="O17" s="53">
        <f t="shared" si="0"/>
        <v>0</v>
      </c>
      <c r="P17" s="53"/>
      <c r="Q17" s="54">
        <f>様式２!AE17</f>
        <v>0</v>
      </c>
      <c r="R17" s="54"/>
      <c r="S17" s="55">
        <f t="shared" si="1"/>
        <v>0</v>
      </c>
      <c r="T17" s="56" t="s">
        <v>28</v>
      </c>
      <c r="U17" s="57"/>
    </row>
    <row r="18" spans="1:21" ht="66" customHeight="1">
      <c r="A18" s="49">
        <v>11</v>
      </c>
      <c r="B18" s="50">
        <f>様式２!C18</f>
        <v>0</v>
      </c>
      <c r="C18" s="51"/>
      <c r="D18" s="51"/>
      <c r="E18" s="51"/>
      <c r="F18" s="51"/>
      <c r="G18" s="51"/>
      <c r="H18" s="51"/>
      <c r="I18" s="51"/>
      <c r="J18" s="51"/>
      <c r="K18" s="51"/>
      <c r="L18" s="51"/>
      <c r="M18" s="52">
        <f>様式２!G18</f>
        <v>0</v>
      </c>
      <c r="N18" s="52"/>
      <c r="O18" s="53">
        <f t="shared" si="0"/>
        <v>0</v>
      </c>
      <c r="P18" s="53"/>
      <c r="Q18" s="54">
        <f>様式２!AE18</f>
        <v>0</v>
      </c>
      <c r="R18" s="54"/>
      <c r="S18" s="55">
        <f t="shared" si="1"/>
        <v>0</v>
      </c>
      <c r="T18" s="56" t="s">
        <v>28</v>
      </c>
      <c r="U18" s="57"/>
    </row>
    <row r="19" spans="1:21" ht="66" customHeight="1">
      <c r="A19" s="49">
        <v>12</v>
      </c>
      <c r="B19" s="50">
        <f>様式２!C19</f>
        <v>0</v>
      </c>
      <c r="C19" s="51"/>
      <c r="D19" s="51"/>
      <c r="E19" s="51"/>
      <c r="F19" s="51"/>
      <c r="G19" s="51"/>
      <c r="H19" s="51"/>
      <c r="I19" s="51"/>
      <c r="J19" s="51"/>
      <c r="K19" s="51"/>
      <c r="L19" s="51"/>
      <c r="M19" s="52">
        <f>様式２!G19</f>
        <v>0</v>
      </c>
      <c r="N19" s="52"/>
      <c r="O19" s="53">
        <f t="shared" si="0"/>
        <v>0</v>
      </c>
      <c r="P19" s="53"/>
      <c r="Q19" s="54">
        <f>様式２!AE19</f>
        <v>0</v>
      </c>
      <c r="R19" s="54"/>
      <c r="S19" s="55">
        <f t="shared" si="1"/>
        <v>0</v>
      </c>
      <c r="T19" s="56" t="s">
        <v>28</v>
      </c>
      <c r="U19" s="57"/>
    </row>
    <row r="20" spans="1:21" ht="66" customHeight="1">
      <c r="A20" s="49">
        <v>13</v>
      </c>
      <c r="B20" s="50">
        <f>様式２!C20</f>
        <v>0</v>
      </c>
      <c r="C20" s="51"/>
      <c r="D20" s="51"/>
      <c r="E20" s="51"/>
      <c r="F20" s="51"/>
      <c r="G20" s="51"/>
      <c r="H20" s="51"/>
      <c r="I20" s="51"/>
      <c r="J20" s="51"/>
      <c r="K20" s="51"/>
      <c r="L20" s="51"/>
      <c r="M20" s="52">
        <f>様式２!G20</f>
        <v>0</v>
      </c>
      <c r="N20" s="52"/>
      <c r="O20" s="53">
        <f t="shared" si="0"/>
        <v>0</v>
      </c>
      <c r="P20" s="53"/>
      <c r="Q20" s="54">
        <f>様式２!AE20</f>
        <v>0</v>
      </c>
      <c r="R20" s="54"/>
      <c r="S20" s="55">
        <f t="shared" si="1"/>
        <v>0</v>
      </c>
      <c r="T20" s="56" t="s">
        <v>28</v>
      </c>
      <c r="U20" s="57"/>
    </row>
    <row r="21" spans="1:21" ht="66" customHeight="1">
      <c r="A21" s="49">
        <v>14</v>
      </c>
      <c r="B21" s="50">
        <f>様式２!C21</f>
        <v>0</v>
      </c>
      <c r="C21" s="51"/>
      <c r="D21" s="51"/>
      <c r="E21" s="51"/>
      <c r="F21" s="51"/>
      <c r="G21" s="51"/>
      <c r="H21" s="51"/>
      <c r="I21" s="51"/>
      <c r="J21" s="51"/>
      <c r="K21" s="51"/>
      <c r="L21" s="51"/>
      <c r="M21" s="52">
        <f>様式２!G21</f>
        <v>0</v>
      </c>
      <c r="N21" s="52"/>
      <c r="O21" s="53">
        <f t="shared" si="0"/>
        <v>0</v>
      </c>
      <c r="P21" s="53"/>
      <c r="Q21" s="54">
        <f>様式２!AE21</f>
        <v>0</v>
      </c>
      <c r="R21" s="54"/>
      <c r="S21" s="55">
        <f t="shared" si="1"/>
        <v>0</v>
      </c>
      <c r="T21" s="56" t="s">
        <v>28</v>
      </c>
      <c r="U21" s="57"/>
    </row>
    <row r="22" spans="1:21" ht="66" customHeight="1">
      <c r="A22" s="49">
        <v>15</v>
      </c>
      <c r="B22" s="50">
        <f>様式２!C22</f>
        <v>0</v>
      </c>
      <c r="C22" s="51"/>
      <c r="D22" s="51"/>
      <c r="E22" s="51"/>
      <c r="F22" s="51"/>
      <c r="G22" s="51"/>
      <c r="H22" s="51"/>
      <c r="I22" s="51"/>
      <c r="J22" s="51"/>
      <c r="K22" s="51"/>
      <c r="L22" s="51"/>
      <c r="M22" s="52">
        <f>様式２!G22</f>
        <v>0</v>
      </c>
      <c r="N22" s="52"/>
      <c r="O22" s="53">
        <f t="shared" si="0"/>
        <v>0</v>
      </c>
      <c r="P22" s="53"/>
      <c r="Q22" s="54">
        <f>様式２!AE22</f>
        <v>0</v>
      </c>
      <c r="R22" s="54"/>
      <c r="S22" s="55">
        <f t="shared" si="1"/>
        <v>0</v>
      </c>
      <c r="T22" s="56" t="s">
        <v>28</v>
      </c>
      <c r="U22" s="57"/>
    </row>
    <row r="23" spans="1:21" ht="66" customHeight="1">
      <c r="A23" s="49">
        <v>16</v>
      </c>
      <c r="B23" s="50">
        <f>様式２!C23</f>
        <v>0</v>
      </c>
      <c r="C23" s="51"/>
      <c r="D23" s="51"/>
      <c r="E23" s="51"/>
      <c r="F23" s="51"/>
      <c r="G23" s="51"/>
      <c r="H23" s="51"/>
      <c r="I23" s="51"/>
      <c r="J23" s="51"/>
      <c r="K23" s="51"/>
      <c r="L23" s="51"/>
      <c r="M23" s="52">
        <f>様式２!G23</f>
        <v>0</v>
      </c>
      <c r="N23" s="52"/>
      <c r="O23" s="53">
        <f t="shared" si="0"/>
        <v>0</v>
      </c>
      <c r="P23" s="53"/>
      <c r="Q23" s="54">
        <f>様式２!AE23</f>
        <v>0</v>
      </c>
      <c r="R23" s="54"/>
      <c r="S23" s="55">
        <f t="shared" si="1"/>
        <v>0</v>
      </c>
      <c r="T23" s="56" t="s">
        <v>28</v>
      </c>
      <c r="U23" s="57"/>
    </row>
    <row r="24" spans="1:21" ht="66" customHeight="1">
      <c r="A24" s="49">
        <v>17</v>
      </c>
      <c r="B24" s="50">
        <f>様式２!C24</f>
        <v>0</v>
      </c>
      <c r="C24" s="51"/>
      <c r="D24" s="51"/>
      <c r="E24" s="51"/>
      <c r="F24" s="51"/>
      <c r="G24" s="51"/>
      <c r="H24" s="51"/>
      <c r="I24" s="51"/>
      <c r="J24" s="51"/>
      <c r="K24" s="51"/>
      <c r="L24" s="51"/>
      <c r="M24" s="52">
        <f>様式２!G24</f>
        <v>0</v>
      </c>
      <c r="N24" s="52"/>
      <c r="O24" s="53">
        <f t="shared" si="0"/>
        <v>0</v>
      </c>
      <c r="P24" s="53"/>
      <c r="Q24" s="54">
        <f>様式２!AE24</f>
        <v>0</v>
      </c>
      <c r="R24" s="54"/>
      <c r="S24" s="55">
        <f t="shared" si="1"/>
        <v>0</v>
      </c>
      <c r="T24" s="56" t="s">
        <v>28</v>
      </c>
      <c r="U24" s="57"/>
    </row>
    <row r="25" spans="1:21" ht="66" customHeight="1">
      <c r="A25" s="49">
        <v>18</v>
      </c>
      <c r="B25" s="50">
        <f>様式２!C25</f>
        <v>0</v>
      </c>
      <c r="C25" s="51"/>
      <c r="D25" s="51"/>
      <c r="E25" s="51"/>
      <c r="F25" s="51"/>
      <c r="G25" s="51"/>
      <c r="H25" s="51"/>
      <c r="I25" s="51"/>
      <c r="J25" s="51"/>
      <c r="K25" s="51"/>
      <c r="L25" s="51"/>
      <c r="M25" s="52">
        <f>様式２!G25</f>
        <v>0</v>
      </c>
      <c r="N25" s="52"/>
      <c r="O25" s="53">
        <f t="shared" si="0"/>
        <v>0</v>
      </c>
      <c r="P25" s="53"/>
      <c r="Q25" s="54">
        <f>様式２!AE25</f>
        <v>0</v>
      </c>
      <c r="R25" s="54"/>
      <c r="S25" s="55">
        <f t="shared" si="1"/>
        <v>0</v>
      </c>
      <c r="T25" s="56" t="s">
        <v>28</v>
      </c>
      <c r="U25" s="57"/>
    </row>
    <row r="26" spans="1:21" ht="66" customHeight="1">
      <c r="A26" s="49">
        <v>19</v>
      </c>
      <c r="B26" s="50">
        <f>様式２!C26</f>
        <v>0</v>
      </c>
      <c r="C26" s="51"/>
      <c r="D26" s="51"/>
      <c r="E26" s="51"/>
      <c r="F26" s="51"/>
      <c r="G26" s="51"/>
      <c r="H26" s="51"/>
      <c r="I26" s="51"/>
      <c r="J26" s="51"/>
      <c r="K26" s="51"/>
      <c r="L26" s="51"/>
      <c r="M26" s="52">
        <f>様式２!G26</f>
        <v>0</v>
      </c>
      <c r="N26" s="52"/>
      <c r="O26" s="53">
        <f t="shared" si="0"/>
        <v>0</v>
      </c>
      <c r="P26" s="53"/>
      <c r="Q26" s="54">
        <f>様式２!AE26</f>
        <v>0</v>
      </c>
      <c r="R26" s="54"/>
      <c r="S26" s="55">
        <f t="shared" si="1"/>
        <v>0</v>
      </c>
      <c r="T26" s="56" t="s">
        <v>28</v>
      </c>
      <c r="U26" s="57"/>
    </row>
    <row r="27" spans="1:21" ht="66" customHeight="1">
      <c r="A27" s="49">
        <v>20</v>
      </c>
      <c r="B27" s="50">
        <f>様式２!C27</f>
        <v>0</v>
      </c>
      <c r="C27" s="51"/>
      <c r="D27" s="51"/>
      <c r="E27" s="51"/>
      <c r="F27" s="51"/>
      <c r="G27" s="51"/>
      <c r="H27" s="51"/>
      <c r="I27" s="51"/>
      <c r="J27" s="51"/>
      <c r="K27" s="51"/>
      <c r="L27" s="51"/>
      <c r="M27" s="52">
        <f>様式２!G27</f>
        <v>0</v>
      </c>
      <c r="N27" s="52"/>
      <c r="O27" s="53">
        <f t="shared" si="0"/>
        <v>0</v>
      </c>
      <c r="P27" s="53"/>
      <c r="Q27" s="54">
        <f>様式２!AE27</f>
        <v>0</v>
      </c>
      <c r="R27" s="54"/>
      <c r="S27" s="55">
        <f t="shared" si="1"/>
        <v>0</v>
      </c>
      <c r="T27" s="56" t="s">
        <v>28</v>
      </c>
      <c r="U27" s="57"/>
    </row>
    <row r="28" spans="1:21" ht="66" customHeight="1">
      <c r="A28" s="49">
        <v>21</v>
      </c>
      <c r="B28" s="50">
        <f>様式２!C28</f>
        <v>0</v>
      </c>
      <c r="C28" s="51"/>
      <c r="D28" s="51"/>
      <c r="E28" s="51"/>
      <c r="F28" s="51"/>
      <c r="G28" s="51"/>
      <c r="H28" s="51"/>
      <c r="I28" s="51"/>
      <c r="J28" s="51"/>
      <c r="K28" s="51"/>
      <c r="L28" s="51"/>
      <c r="M28" s="52">
        <f>様式２!G28</f>
        <v>0</v>
      </c>
      <c r="N28" s="52"/>
      <c r="O28" s="53">
        <f t="shared" si="0"/>
        <v>0</v>
      </c>
      <c r="P28" s="53"/>
      <c r="Q28" s="54">
        <f>様式２!AE28</f>
        <v>0</v>
      </c>
      <c r="R28" s="54"/>
      <c r="S28" s="55">
        <f t="shared" si="1"/>
        <v>0</v>
      </c>
      <c r="T28" s="56" t="s">
        <v>28</v>
      </c>
      <c r="U28" s="57"/>
    </row>
    <row r="29" spans="1:21" ht="66" customHeight="1">
      <c r="A29" s="49">
        <v>22</v>
      </c>
      <c r="B29" s="50">
        <f>様式２!C29</f>
        <v>0</v>
      </c>
      <c r="C29" s="51"/>
      <c r="D29" s="51"/>
      <c r="E29" s="51"/>
      <c r="F29" s="51"/>
      <c r="G29" s="51"/>
      <c r="H29" s="51"/>
      <c r="I29" s="51"/>
      <c r="J29" s="51"/>
      <c r="K29" s="51"/>
      <c r="L29" s="51"/>
      <c r="M29" s="52">
        <f>様式２!G29</f>
        <v>0</v>
      </c>
      <c r="N29" s="52"/>
      <c r="O29" s="53">
        <f t="shared" si="0"/>
        <v>0</v>
      </c>
      <c r="P29" s="53"/>
      <c r="Q29" s="54">
        <f>様式２!AE29</f>
        <v>0</v>
      </c>
      <c r="R29" s="54"/>
      <c r="S29" s="55">
        <f t="shared" si="1"/>
        <v>0</v>
      </c>
      <c r="T29" s="56" t="s">
        <v>28</v>
      </c>
      <c r="U29" s="57"/>
    </row>
    <row r="30" spans="1:21" ht="66" customHeight="1">
      <c r="A30" s="49">
        <v>23</v>
      </c>
      <c r="B30" s="50">
        <f>様式２!C30</f>
        <v>0</v>
      </c>
      <c r="C30" s="51"/>
      <c r="D30" s="51"/>
      <c r="E30" s="51"/>
      <c r="F30" s="51"/>
      <c r="G30" s="51"/>
      <c r="H30" s="51"/>
      <c r="I30" s="51"/>
      <c r="J30" s="51"/>
      <c r="K30" s="51"/>
      <c r="L30" s="51"/>
      <c r="M30" s="52">
        <f>様式２!G30</f>
        <v>0</v>
      </c>
      <c r="N30" s="52"/>
      <c r="O30" s="53">
        <f t="shared" si="0"/>
        <v>0</v>
      </c>
      <c r="P30" s="53"/>
      <c r="Q30" s="54">
        <f>様式２!AE30</f>
        <v>0</v>
      </c>
      <c r="R30" s="54"/>
      <c r="S30" s="55">
        <f t="shared" si="1"/>
        <v>0</v>
      </c>
      <c r="T30" s="56" t="s">
        <v>28</v>
      </c>
      <c r="U30" s="57"/>
    </row>
    <row r="31" spans="1:21" ht="66" customHeight="1">
      <c r="A31" s="49">
        <v>24</v>
      </c>
      <c r="B31" s="50">
        <f>様式２!C31</f>
        <v>0</v>
      </c>
      <c r="C31" s="51"/>
      <c r="D31" s="51"/>
      <c r="E31" s="51"/>
      <c r="F31" s="51"/>
      <c r="G31" s="51"/>
      <c r="H31" s="51"/>
      <c r="I31" s="51"/>
      <c r="J31" s="51"/>
      <c r="K31" s="51"/>
      <c r="L31" s="51"/>
      <c r="M31" s="52">
        <f>様式２!G31</f>
        <v>0</v>
      </c>
      <c r="N31" s="52"/>
      <c r="O31" s="53">
        <f t="shared" si="0"/>
        <v>0</v>
      </c>
      <c r="P31" s="53"/>
      <c r="Q31" s="54">
        <f>様式２!AE31</f>
        <v>0</v>
      </c>
      <c r="R31" s="54"/>
      <c r="S31" s="55">
        <f t="shared" si="1"/>
        <v>0</v>
      </c>
      <c r="T31" s="56" t="s">
        <v>28</v>
      </c>
      <c r="U31" s="57"/>
    </row>
    <row r="32" spans="1:21" ht="66" customHeight="1">
      <c r="A32" s="49">
        <v>25</v>
      </c>
      <c r="B32" s="50">
        <f>様式２!C32</f>
        <v>0</v>
      </c>
      <c r="C32" s="51"/>
      <c r="D32" s="51"/>
      <c r="E32" s="51"/>
      <c r="F32" s="51"/>
      <c r="G32" s="51"/>
      <c r="H32" s="51"/>
      <c r="I32" s="51"/>
      <c r="J32" s="51"/>
      <c r="K32" s="51"/>
      <c r="L32" s="51"/>
      <c r="M32" s="52">
        <f>様式２!G32</f>
        <v>0</v>
      </c>
      <c r="N32" s="52"/>
      <c r="O32" s="53">
        <f t="shared" si="0"/>
        <v>0</v>
      </c>
      <c r="P32" s="53"/>
      <c r="Q32" s="54">
        <f>様式２!AE32</f>
        <v>0</v>
      </c>
      <c r="R32" s="54"/>
      <c r="S32" s="55">
        <f t="shared" si="1"/>
        <v>0</v>
      </c>
      <c r="T32" s="56" t="s">
        <v>28</v>
      </c>
      <c r="U32" s="57"/>
    </row>
    <row r="33" spans="1:21" ht="66" customHeight="1">
      <c r="A33" s="49">
        <v>26</v>
      </c>
      <c r="B33" s="50">
        <f>様式２!C33</f>
        <v>0</v>
      </c>
      <c r="C33" s="51"/>
      <c r="D33" s="51"/>
      <c r="E33" s="51"/>
      <c r="F33" s="51"/>
      <c r="G33" s="51"/>
      <c r="H33" s="51"/>
      <c r="I33" s="51"/>
      <c r="J33" s="51"/>
      <c r="K33" s="51"/>
      <c r="L33" s="51"/>
      <c r="M33" s="52">
        <f>様式２!G33</f>
        <v>0</v>
      </c>
      <c r="N33" s="52"/>
      <c r="O33" s="53">
        <f t="shared" si="0"/>
        <v>0</v>
      </c>
      <c r="P33" s="53"/>
      <c r="Q33" s="54">
        <f>様式２!AE33</f>
        <v>0</v>
      </c>
      <c r="R33" s="54"/>
      <c r="S33" s="55">
        <f t="shared" si="1"/>
        <v>0</v>
      </c>
      <c r="T33" s="56" t="s">
        <v>28</v>
      </c>
      <c r="U33" s="57"/>
    </row>
    <row r="34" spans="1:21" ht="66" customHeight="1">
      <c r="A34" s="49">
        <v>27</v>
      </c>
      <c r="B34" s="50">
        <f>様式２!C34</f>
        <v>0</v>
      </c>
      <c r="C34" s="51"/>
      <c r="D34" s="51"/>
      <c r="E34" s="51"/>
      <c r="F34" s="51"/>
      <c r="G34" s="51"/>
      <c r="H34" s="51"/>
      <c r="I34" s="51"/>
      <c r="J34" s="51"/>
      <c r="K34" s="51"/>
      <c r="L34" s="51"/>
      <c r="M34" s="52">
        <f>様式２!G34</f>
        <v>0</v>
      </c>
      <c r="N34" s="52"/>
      <c r="O34" s="53">
        <f t="shared" si="0"/>
        <v>0</v>
      </c>
      <c r="P34" s="53"/>
      <c r="Q34" s="54">
        <f>様式２!AE34</f>
        <v>0</v>
      </c>
      <c r="R34" s="54"/>
      <c r="S34" s="55">
        <f t="shared" si="1"/>
        <v>0</v>
      </c>
      <c r="T34" s="56" t="s">
        <v>28</v>
      </c>
      <c r="U34" s="57"/>
    </row>
    <row r="35" spans="1:21" ht="66" customHeight="1">
      <c r="A35" s="49">
        <v>28</v>
      </c>
      <c r="B35" s="50">
        <f>様式２!C35</f>
        <v>0</v>
      </c>
      <c r="C35" s="51"/>
      <c r="D35" s="51"/>
      <c r="E35" s="51"/>
      <c r="F35" s="51"/>
      <c r="G35" s="51"/>
      <c r="H35" s="51"/>
      <c r="I35" s="51"/>
      <c r="J35" s="51"/>
      <c r="K35" s="51"/>
      <c r="L35" s="51"/>
      <c r="M35" s="52">
        <f>様式２!G35</f>
        <v>0</v>
      </c>
      <c r="N35" s="52"/>
      <c r="O35" s="53">
        <f t="shared" si="0"/>
        <v>0</v>
      </c>
      <c r="P35" s="53"/>
      <c r="Q35" s="54">
        <f>様式２!AE35</f>
        <v>0</v>
      </c>
      <c r="R35" s="54"/>
      <c r="S35" s="55">
        <f t="shared" si="1"/>
        <v>0</v>
      </c>
      <c r="T35" s="56" t="s">
        <v>28</v>
      </c>
      <c r="U35" s="57"/>
    </row>
    <row r="36" spans="1:21" ht="66" customHeight="1">
      <c r="A36" s="49">
        <v>29</v>
      </c>
      <c r="B36" s="50">
        <f>様式２!C36</f>
        <v>0</v>
      </c>
      <c r="C36" s="51"/>
      <c r="D36" s="51"/>
      <c r="E36" s="51"/>
      <c r="F36" s="51"/>
      <c r="G36" s="51"/>
      <c r="H36" s="51"/>
      <c r="I36" s="51"/>
      <c r="J36" s="51"/>
      <c r="K36" s="51"/>
      <c r="L36" s="51"/>
      <c r="M36" s="52">
        <f>様式２!G36</f>
        <v>0</v>
      </c>
      <c r="N36" s="52"/>
      <c r="O36" s="53">
        <f t="shared" si="0"/>
        <v>0</v>
      </c>
      <c r="P36" s="53"/>
      <c r="Q36" s="54">
        <f>様式２!AE36</f>
        <v>0</v>
      </c>
      <c r="R36" s="54"/>
      <c r="S36" s="55">
        <f t="shared" si="1"/>
        <v>0</v>
      </c>
      <c r="T36" s="56" t="s">
        <v>28</v>
      </c>
      <c r="U36" s="57"/>
    </row>
    <row r="37" spans="1:21" ht="66" customHeight="1">
      <c r="A37" s="49">
        <v>30</v>
      </c>
      <c r="B37" s="50">
        <f>様式２!C37</f>
        <v>0</v>
      </c>
      <c r="C37" s="51"/>
      <c r="D37" s="51"/>
      <c r="E37" s="51"/>
      <c r="F37" s="51"/>
      <c r="G37" s="51"/>
      <c r="H37" s="51"/>
      <c r="I37" s="51"/>
      <c r="J37" s="51"/>
      <c r="K37" s="51"/>
      <c r="L37" s="51"/>
      <c r="M37" s="52">
        <f>様式２!G37</f>
        <v>0</v>
      </c>
      <c r="N37" s="52"/>
      <c r="O37" s="53">
        <f t="shared" si="0"/>
        <v>0</v>
      </c>
      <c r="P37" s="53"/>
      <c r="Q37" s="54">
        <f>様式２!AE37</f>
        <v>0</v>
      </c>
      <c r="R37" s="54"/>
      <c r="S37" s="55">
        <f t="shared" si="1"/>
        <v>0</v>
      </c>
      <c r="T37" s="56" t="s">
        <v>28</v>
      </c>
      <c r="U37" s="59"/>
    </row>
    <row r="38" spans="1:21" ht="66" customHeight="1">
      <c r="A38" s="49">
        <v>31</v>
      </c>
      <c r="B38" s="50">
        <f>様式２!C38</f>
        <v>0</v>
      </c>
      <c r="C38" s="51"/>
      <c r="D38" s="51"/>
      <c r="E38" s="51"/>
      <c r="F38" s="51"/>
      <c r="G38" s="51"/>
      <c r="H38" s="51"/>
      <c r="I38" s="51"/>
      <c r="J38" s="51"/>
      <c r="K38" s="51"/>
      <c r="L38" s="51"/>
      <c r="M38" s="52">
        <f>様式２!G38</f>
        <v>0</v>
      </c>
      <c r="N38" s="52"/>
      <c r="O38" s="53">
        <f t="shared" si="0"/>
        <v>0</v>
      </c>
      <c r="P38" s="53"/>
      <c r="Q38" s="54">
        <f>様式２!AE38</f>
        <v>0</v>
      </c>
      <c r="R38" s="54"/>
      <c r="S38" s="55">
        <f t="shared" si="1"/>
        <v>0</v>
      </c>
      <c r="T38" s="56" t="s">
        <v>28</v>
      </c>
      <c r="U38" s="57"/>
    </row>
    <row r="39" spans="1:21" ht="66" customHeight="1">
      <c r="A39" s="49">
        <v>32</v>
      </c>
      <c r="B39" s="50">
        <f>様式２!C39</f>
        <v>0</v>
      </c>
      <c r="C39" s="51"/>
      <c r="D39" s="51"/>
      <c r="E39" s="51"/>
      <c r="F39" s="51"/>
      <c r="G39" s="51"/>
      <c r="H39" s="51"/>
      <c r="I39" s="51"/>
      <c r="J39" s="51"/>
      <c r="K39" s="51"/>
      <c r="L39" s="51"/>
      <c r="M39" s="52">
        <f>様式２!G39</f>
        <v>0</v>
      </c>
      <c r="N39" s="52"/>
      <c r="O39" s="53">
        <f t="shared" si="0"/>
        <v>0</v>
      </c>
      <c r="P39" s="53"/>
      <c r="Q39" s="54">
        <f>様式２!AE39</f>
        <v>0</v>
      </c>
      <c r="R39" s="54"/>
      <c r="S39" s="55">
        <f t="shared" si="1"/>
        <v>0</v>
      </c>
      <c r="T39" s="56" t="s">
        <v>28</v>
      </c>
      <c r="U39" s="57"/>
    </row>
    <row r="40" spans="1:21" ht="66" customHeight="1">
      <c r="A40" s="49">
        <v>33</v>
      </c>
      <c r="B40" s="50">
        <f>様式２!C40</f>
        <v>0</v>
      </c>
      <c r="C40" s="51"/>
      <c r="D40" s="51"/>
      <c r="E40" s="51"/>
      <c r="F40" s="51"/>
      <c r="G40" s="51"/>
      <c r="H40" s="51"/>
      <c r="I40" s="51"/>
      <c r="J40" s="51"/>
      <c r="K40" s="51"/>
      <c r="L40" s="51"/>
      <c r="M40" s="52">
        <f>様式２!G40</f>
        <v>0</v>
      </c>
      <c r="N40" s="52"/>
      <c r="O40" s="53">
        <f t="shared" si="0"/>
        <v>0</v>
      </c>
      <c r="P40" s="53"/>
      <c r="Q40" s="54">
        <f>様式２!AE40</f>
        <v>0</v>
      </c>
      <c r="R40" s="54"/>
      <c r="S40" s="55">
        <f t="shared" si="1"/>
        <v>0</v>
      </c>
      <c r="T40" s="56" t="s">
        <v>28</v>
      </c>
      <c r="U40" s="57"/>
    </row>
    <row r="41" spans="1:21" ht="66" customHeight="1">
      <c r="A41" s="49">
        <v>34</v>
      </c>
      <c r="B41" s="50">
        <f>様式２!C41</f>
        <v>0</v>
      </c>
      <c r="C41" s="51"/>
      <c r="D41" s="51"/>
      <c r="E41" s="51"/>
      <c r="F41" s="51"/>
      <c r="G41" s="51"/>
      <c r="H41" s="51"/>
      <c r="I41" s="51"/>
      <c r="J41" s="51"/>
      <c r="K41" s="51"/>
      <c r="L41" s="51"/>
      <c r="M41" s="52">
        <f>様式２!G41</f>
        <v>0</v>
      </c>
      <c r="N41" s="52"/>
      <c r="O41" s="53">
        <f t="shared" si="0"/>
        <v>0</v>
      </c>
      <c r="P41" s="53"/>
      <c r="Q41" s="54">
        <f>様式２!AE41</f>
        <v>0</v>
      </c>
      <c r="R41" s="54"/>
      <c r="S41" s="55">
        <f t="shared" si="1"/>
        <v>0</v>
      </c>
      <c r="T41" s="56" t="s">
        <v>28</v>
      </c>
      <c r="U41" s="57"/>
    </row>
    <row r="42" spans="1:21" ht="66" customHeight="1">
      <c r="A42" s="49">
        <v>35</v>
      </c>
      <c r="B42" s="50">
        <f>様式２!C42</f>
        <v>0</v>
      </c>
      <c r="C42" s="51"/>
      <c r="D42" s="51"/>
      <c r="E42" s="51"/>
      <c r="F42" s="51"/>
      <c r="G42" s="51"/>
      <c r="H42" s="51"/>
      <c r="I42" s="51"/>
      <c r="J42" s="51"/>
      <c r="K42" s="51"/>
      <c r="L42" s="51"/>
      <c r="M42" s="52">
        <f>様式２!G42</f>
        <v>0</v>
      </c>
      <c r="N42" s="52"/>
      <c r="O42" s="53">
        <f t="shared" si="0"/>
        <v>0</v>
      </c>
      <c r="P42" s="53"/>
      <c r="Q42" s="54">
        <f>様式２!AE42</f>
        <v>0</v>
      </c>
      <c r="R42" s="54"/>
      <c r="S42" s="55">
        <f t="shared" si="1"/>
        <v>0</v>
      </c>
      <c r="T42" s="56" t="s">
        <v>28</v>
      </c>
      <c r="U42" s="57"/>
    </row>
    <row r="43" spans="1:21" ht="66" customHeight="1">
      <c r="A43" s="49">
        <v>36</v>
      </c>
      <c r="B43" s="50">
        <f>様式２!C43</f>
        <v>0</v>
      </c>
      <c r="C43" s="51"/>
      <c r="D43" s="51"/>
      <c r="E43" s="51"/>
      <c r="F43" s="51"/>
      <c r="G43" s="51"/>
      <c r="H43" s="51"/>
      <c r="I43" s="51"/>
      <c r="J43" s="51"/>
      <c r="K43" s="51"/>
      <c r="L43" s="51"/>
      <c r="M43" s="52">
        <f>様式２!G43</f>
        <v>0</v>
      </c>
      <c r="N43" s="52"/>
      <c r="O43" s="53">
        <f t="shared" si="0"/>
        <v>0</v>
      </c>
      <c r="P43" s="53"/>
      <c r="Q43" s="54">
        <f>様式２!AE43</f>
        <v>0</v>
      </c>
      <c r="R43" s="54"/>
      <c r="S43" s="55">
        <f t="shared" si="1"/>
        <v>0</v>
      </c>
      <c r="T43" s="56" t="s">
        <v>28</v>
      </c>
      <c r="U43" s="57"/>
    </row>
    <row r="44" spans="1:21" ht="66" customHeight="1">
      <c r="A44" s="49">
        <v>37</v>
      </c>
      <c r="B44" s="50">
        <f>様式２!C44</f>
        <v>0</v>
      </c>
      <c r="C44" s="51"/>
      <c r="D44" s="51"/>
      <c r="E44" s="51"/>
      <c r="F44" s="51"/>
      <c r="G44" s="51"/>
      <c r="H44" s="51"/>
      <c r="I44" s="51"/>
      <c r="J44" s="51"/>
      <c r="K44" s="51"/>
      <c r="L44" s="51"/>
      <c r="M44" s="52">
        <f>様式２!G44</f>
        <v>0</v>
      </c>
      <c r="N44" s="52"/>
      <c r="O44" s="53">
        <f t="shared" si="0"/>
        <v>0</v>
      </c>
      <c r="P44" s="53"/>
      <c r="Q44" s="54">
        <f>様式２!AE44</f>
        <v>0</v>
      </c>
      <c r="R44" s="54"/>
      <c r="S44" s="55">
        <f t="shared" si="1"/>
        <v>0</v>
      </c>
      <c r="T44" s="56" t="s">
        <v>28</v>
      </c>
      <c r="U44" s="57"/>
    </row>
    <row r="45" spans="1:21" ht="66" customHeight="1">
      <c r="A45" s="49">
        <v>38</v>
      </c>
      <c r="B45" s="50">
        <f>様式２!C45</f>
        <v>0</v>
      </c>
      <c r="C45" s="51"/>
      <c r="D45" s="51"/>
      <c r="E45" s="51"/>
      <c r="F45" s="51"/>
      <c r="G45" s="51"/>
      <c r="H45" s="51"/>
      <c r="I45" s="51"/>
      <c r="J45" s="51"/>
      <c r="K45" s="51"/>
      <c r="L45" s="51"/>
      <c r="M45" s="52">
        <f>様式２!G45</f>
        <v>0</v>
      </c>
      <c r="N45" s="52"/>
      <c r="O45" s="53">
        <f t="shared" si="0"/>
        <v>0</v>
      </c>
      <c r="P45" s="53"/>
      <c r="Q45" s="54">
        <f>様式２!AE45</f>
        <v>0</v>
      </c>
      <c r="R45" s="54"/>
      <c r="S45" s="55">
        <f t="shared" si="1"/>
        <v>0</v>
      </c>
      <c r="T45" s="56" t="s">
        <v>28</v>
      </c>
      <c r="U45" s="57"/>
    </row>
    <row r="46" spans="1:21" ht="66" customHeight="1">
      <c r="A46" s="49">
        <v>39</v>
      </c>
      <c r="B46" s="50">
        <f>様式２!C46</f>
        <v>0</v>
      </c>
      <c r="C46" s="51"/>
      <c r="D46" s="51"/>
      <c r="E46" s="51"/>
      <c r="F46" s="51"/>
      <c r="G46" s="51"/>
      <c r="H46" s="51"/>
      <c r="I46" s="51"/>
      <c r="J46" s="51"/>
      <c r="K46" s="51"/>
      <c r="L46" s="51"/>
      <c r="M46" s="52">
        <f>様式２!G46</f>
        <v>0</v>
      </c>
      <c r="N46" s="52"/>
      <c r="O46" s="53">
        <f t="shared" si="0"/>
        <v>0</v>
      </c>
      <c r="P46" s="53"/>
      <c r="Q46" s="54">
        <f>様式２!AE46</f>
        <v>0</v>
      </c>
      <c r="R46" s="54"/>
      <c r="S46" s="55">
        <f t="shared" si="1"/>
        <v>0</v>
      </c>
      <c r="T46" s="56" t="s">
        <v>28</v>
      </c>
      <c r="U46" s="57"/>
    </row>
    <row r="47" spans="1:21" ht="66" customHeight="1">
      <c r="A47" s="49">
        <v>40</v>
      </c>
      <c r="B47" s="50">
        <f>様式２!C47</f>
        <v>0</v>
      </c>
      <c r="C47" s="51"/>
      <c r="D47" s="51"/>
      <c r="E47" s="51"/>
      <c r="F47" s="51"/>
      <c r="G47" s="51"/>
      <c r="H47" s="51"/>
      <c r="I47" s="51"/>
      <c r="J47" s="51"/>
      <c r="K47" s="51"/>
      <c r="L47" s="51"/>
      <c r="M47" s="52">
        <f>様式２!G47</f>
        <v>0</v>
      </c>
      <c r="N47" s="52"/>
      <c r="O47" s="53">
        <f t="shared" si="0"/>
        <v>0</v>
      </c>
      <c r="P47" s="53"/>
      <c r="Q47" s="54">
        <f>様式２!AE47</f>
        <v>0</v>
      </c>
      <c r="R47" s="54"/>
      <c r="S47" s="55">
        <f t="shared" si="1"/>
        <v>0</v>
      </c>
      <c r="T47" s="56" t="s">
        <v>28</v>
      </c>
      <c r="U47" s="59"/>
    </row>
    <row r="48" spans="1:21" ht="66" customHeight="1">
      <c r="A48" s="49">
        <v>41</v>
      </c>
      <c r="B48" s="50">
        <f>様式２!C48</f>
        <v>0</v>
      </c>
      <c r="C48" s="51"/>
      <c r="D48" s="51"/>
      <c r="E48" s="51"/>
      <c r="F48" s="51"/>
      <c r="G48" s="51"/>
      <c r="H48" s="51"/>
      <c r="I48" s="51"/>
      <c r="J48" s="51"/>
      <c r="K48" s="51"/>
      <c r="L48" s="51"/>
      <c r="M48" s="52">
        <f>様式２!G48</f>
        <v>0</v>
      </c>
      <c r="N48" s="52"/>
      <c r="O48" s="53">
        <f t="shared" si="0"/>
        <v>0</v>
      </c>
      <c r="P48" s="53"/>
      <c r="Q48" s="54">
        <f>様式２!AE48</f>
        <v>0</v>
      </c>
      <c r="R48" s="54"/>
      <c r="S48" s="55">
        <f t="shared" si="1"/>
        <v>0</v>
      </c>
      <c r="T48" s="56" t="s">
        <v>28</v>
      </c>
      <c r="U48" s="57"/>
    </row>
    <row r="49" spans="1:21" ht="66" customHeight="1">
      <c r="A49" s="49">
        <v>42</v>
      </c>
      <c r="B49" s="50">
        <f>様式２!C49</f>
        <v>0</v>
      </c>
      <c r="C49" s="51"/>
      <c r="D49" s="51"/>
      <c r="E49" s="51"/>
      <c r="F49" s="51"/>
      <c r="G49" s="51"/>
      <c r="H49" s="51"/>
      <c r="I49" s="51"/>
      <c r="J49" s="51"/>
      <c r="K49" s="51"/>
      <c r="L49" s="51"/>
      <c r="M49" s="52">
        <f>様式２!G49</f>
        <v>0</v>
      </c>
      <c r="N49" s="52"/>
      <c r="O49" s="53">
        <f t="shared" si="0"/>
        <v>0</v>
      </c>
      <c r="P49" s="53"/>
      <c r="Q49" s="54">
        <f>様式２!AE49</f>
        <v>0</v>
      </c>
      <c r="R49" s="54"/>
      <c r="S49" s="55">
        <f t="shared" si="1"/>
        <v>0</v>
      </c>
      <c r="T49" s="56" t="s">
        <v>28</v>
      </c>
      <c r="U49" s="57"/>
    </row>
    <row r="50" spans="1:21" ht="66" customHeight="1">
      <c r="A50" s="49">
        <v>43</v>
      </c>
      <c r="B50" s="50">
        <f>様式２!C50</f>
        <v>0</v>
      </c>
      <c r="C50" s="51"/>
      <c r="D50" s="51"/>
      <c r="E50" s="51"/>
      <c r="F50" s="51"/>
      <c r="G50" s="51"/>
      <c r="H50" s="51"/>
      <c r="I50" s="51"/>
      <c r="J50" s="51"/>
      <c r="K50" s="51"/>
      <c r="L50" s="51"/>
      <c r="M50" s="52">
        <f>様式２!G50</f>
        <v>0</v>
      </c>
      <c r="N50" s="52"/>
      <c r="O50" s="53">
        <f t="shared" si="0"/>
        <v>0</v>
      </c>
      <c r="P50" s="53"/>
      <c r="Q50" s="54">
        <f>様式２!AE50</f>
        <v>0</v>
      </c>
      <c r="R50" s="54"/>
      <c r="S50" s="55">
        <f t="shared" si="1"/>
        <v>0</v>
      </c>
      <c r="T50" s="56" t="s">
        <v>28</v>
      </c>
      <c r="U50" s="57"/>
    </row>
    <row r="51" spans="1:21" ht="66" customHeight="1">
      <c r="A51" s="49">
        <v>44</v>
      </c>
      <c r="B51" s="50">
        <f>様式２!C51</f>
        <v>0</v>
      </c>
      <c r="C51" s="51"/>
      <c r="D51" s="51"/>
      <c r="E51" s="51"/>
      <c r="F51" s="51"/>
      <c r="G51" s="51"/>
      <c r="H51" s="51"/>
      <c r="I51" s="51"/>
      <c r="J51" s="51"/>
      <c r="K51" s="51"/>
      <c r="L51" s="51"/>
      <c r="M51" s="52">
        <f>様式２!G51</f>
        <v>0</v>
      </c>
      <c r="N51" s="52"/>
      <c r="O51" s="53">
        <f t="shared" si="0"/>
        <v>0</v>
      </c>
      <c r="P51" s="53"/>
      <c r="Q51" s="54">
        <f>様式２!AE51</f>
        <v>0</v>
      </c>
      <c r="R51" s="54"/>
      <c r="S51" s="55">
        <f t="shared" si="1"/>
        <v>0</v>
      </c>
      <c r="T51" s="56" t="s">
        <v>28</v>
      </c>
      <c r="U51" s="57"/>
    </row>
    <row r="52" spans="1:21" ht="66" customHeight="1">
      <c r="A52" s="49">
        <v>45</v>
      </c>
      <c r="B52" s="50">
        <f>様式２!C52</f>
        <v>0</v>
      </c>
      <c r="C52" s="51"/>
      <c r="D52" s="51"/>
      <c r="E52" s="51"/>
      <c r="F52" s="51"/>
      <c r="G52" s="51"/>
      <c r="H52" s="51"/>
      <c r="I52" s="51"/>
      <c r="J52" s="51"/>
      <c r="K52" s="51"/>
      <c r="L52" s="51"/>
      <c r="M52" s="52">
        <f>様式２!G52</f>
        <v>0</v>
      </c>
      <c r="N52" s="52"/>
      <c r="O52" s="53">
        <f t="shared" si="0"/>
        <v>0</v>
      </c>
      <c r="P52" s="53"/>
      <c r="Q52" s="54">
        <f>様式２!AE52</f>
        <v>0</v>
      </c>
      <c r="R52" s="54"/>
      <c r="S52" s="55">
        <f t="shared" si="1"/>
        <v>0</v>
      </c>
      <c r="T52" s="56" t="s">
        <v>28</v>
      </c>
      <c r="U52" s="57"/>
    </row>
    <row r="53" spans="1:21" ht="66" customHeight="1">
      <c r="A53" s="49">
        <v>46</v>
      </c>
      <c r="B53" s="50">
        <f>様式２!C53</f>
        <v>0</v>
      </c>
      <c r="C53" s="51"/>
      <c r="D53" s="51"/>
      <c r="E53" s="51"/>
      <c r="F53" s="51"/>
      <c r="G53" s="51"/>
      <c r="H53" s="51"/>
      <c r="I53" s="51"/>
      <c r="J53" s="51"/>
      <c r="K53" s="51"/>
      <c r="L53" s="51"/>
      <c r="M53" s="52">
        <f>様式２!G53</f>
        <v>0</v>
      </c>
      <c r="N53" s="52"/>
      <c r="O53" s="53">
        <f t="shared" si="0"/>
        <v>0</v>
      </c>
      <c r="P53" s="53"/>
      <c r="Q53" s="54">
        <f>様式２!AE53</f>
        <v>0</v>
      </c>
      <c r="R53" s="54"/>
      <c r="S53" s="55">
        <f t="shared" si="1"/>
        <v>0</v>
      </c>
      <c r="T53" s="56" t="s">
        <v>28</v>
      </c>
      <c r="U53" s="57"/>
    </row>
    <row r="54" spans="1:21" ht="66" customHeight="1">
      <c r="A54" s="49">
        <v>47</v>
      </c>
      <c r="B54" s="50">
        <f>様式２!C54</f>
        <v>0</v>
      </c>
      <c r="C54" s="51"/>
      <c r="D54" s="51"/>
      <c r="E54" s="51"/>
      <c r="F54" s="51"/>
      <c r="G54" s="51"/>
      <c r="H54" s="51"/>
      <c r="I54" s="51"/>
      <c r="J54" s="51"/>
      <c r="K54" s="51"/>
      <c r="L54" s="51"/>
      <c r="M54" s="52">
        <f>様式２!G54</f>
        <v>0</v>
      </c>
      <c r="N54" s="52"/>
      <c r="O54" s="53">
        <f t="shared" si="0"/>
        <v>0</v>
      </c>
      <c r="P54" s="53"/>
      <c r="Q54" s="54">
        <f>様式２!AE54</f>
        <v>0</v>
      </c>
      <c r="R54" s="54"/>
      <c r="S54" s="55">
        <f t="shared" si="1"/>
        <v>0</v>
      </c>
      <c r="T54" s="56" t="s">
        <v>28</v>
      </c>
      <c r="U54" s="57"/>
    </row>
    <row r="55" spans="1:21" ht="66" customHeight="1">
      <c r="A55" s="49">
        <v>48</v>
      </c>
      <c r="B55" s="50">
        <f>様式２!C55</f>
        <v>0</v>
      </c>
      <c r="C55" s="51"/>
      <c r="D55" s="51"/>
      <c r="E55" s="51"/>
      <c r="F55" s="51"/>
      <c r="G55" s="51"/>
      <c r="H55" s="51"/>
      <c r="I55" s="51"/>
      <c r="J55" s="51"/>
      <c r="K55" s="51"/>
      <c r="L55" s="51"/>
      <c r="M55" s="52">
        <f>様式２!G55</f>
        <v>0</v>
      </c>
      <c r="N55" s="52"/>
      <c r="O55" s="53">
        <f t="shared" si="0"/>
        <v>0</v>
      </c>
      <c r="P55" s="53"/>
      <c r="Q55" s="54">
        <f>様式２!AE55</f>
        <v>0</v>
      </c>
      <c r="R55" s="54"/>
      <c r="S55" s="55">
        <f t="shared" si="1"/>
        <v>0</v>
      </c>
      <c r="T55" s="56" t="s">
        <v>28</v>
      </c>
      <c r="U55" s="57"/>
    </row>
    <row r="56" spans="1:21" ht="66" customHeight="1">
      <c r="A56" s="49">
        <v>49</v>
      </c>
      <c r="B56" s="50">
        <f>様式２!C56</f>
        <v>0</v>
      </c>
      <c r="C56" s="51"/>
      <c r="D56" s="51"/>
      <c r="E56" s="51"/>
      <c r="F56" s="51"/>
      <c r="G56" s="51"/>
      <c r="H56" s="51"/>
      <c r="I56" s="51"/>
      <c r="J56" s="51"/>
      <c r="K56" s="51"/>
      <c r="L56" s="51"/>
      <c r="M56" s="52">
        <f>様式２!G56</f>
        <v>0</v>
      </c>
      <c r="N56" s="52"/>
      <c r="O56" s="53">
        <f t="shared" si="0"/>
        <v>0</v>
      </c>
      <c r="P56" s="53"/>
      <c r="Q56" s="54">
        <f>様式２!AE56</f>
        <v>0</v>
      </c>
      <c r="R56" s="54"/>
      <c r="S56" s="55">
        <f t="shared" si="1"/>
        <v>0</v>
      </c>
      <c r="T56" s="56" t="s">
        <v>28</v>
      </c>
      <c r="U56" s="57"/>
    </row>
    <row r="57" spans="1:21" ht="66" customHeight="1">
      <c r="A57" s="49">
        <v>50</v>
      </c>
      <c r="B57" s="50">
        <f>様式２!C57</f>
        <v>0</v>
      </c>
      <c r="C57" s="51"/>
      <c r="D57" s="51"/>
      <c r="E57" s="51"/>
      <c r="F57" s="51"/>
      <c r="G57" s="51"/>
      <c r="H57" s="51"/>
      <c r="I57" s="51"/>
      <c r="J57" s="51"/>
      <c r="K57" s="51"/>
      <c r="L57" s="51"/>
      <c r="M57" s="52">
        <f>様式２!G57</f>
        <v>0</v>
      </c>
      <c r="N57" s="52"/>
      <c r="O57" s="53">
        <f t="shared" si="0"/>
        <v>0</v>
      </c>
      <c r="P57" s="53"/>
      <c r="Q57" s="54">
        <f>様式２!AE57</f>
        <v>0</v>
      </c>
      <c r="R57" s="54"/>
      <c r="S57" s="55">
        <f t="shared" si="1"/>
        <v>0</v>
      </c>
      <c r="T57" s="56" t="s">
        <v>28</v>
      </c>
      <c r="U57" s="59"/>
    </row>
    <row r="58" spans="1:21" ht="66" customHeight="1">
      <c r="A58" s="49">
        <v>51</v>
      </c>
      <c r="B58" s="50">
        <f>様式２!C58</f>
        <v>0</v>
      </c>
      <c r="C58" s="51"/>
      <c r="D58" s="51"/>
      <c r="E58" s="51"/>
      <c r="F58" s="51"/>
      <c r="G58" s="51"/>
      <c r="H58" s="51"/>
      <c r="I58" s="51"/>
      <c r="J58" s="51"/>
      <c r="K58" s="51"/>
      <c r="L58" s="51"/>
      <c r="M58" s="52">
        <f>様式２!G58</f>
        <v>0</v>
      </c>
      <c r="N58" s="52"/>
      <c r="O58" s="53">
        <f t="shared" si="0"/>
        <v>0</v>
      </c>
      <c r="P58" s="53"/>
      <c r="Q58" s="54">
        <f>様式２!AE58</f>
        <v>0</v>
      </c>
      <c r="R58" s="54"/>
      <c r="S58" s="55">
        <f t="shared" si="1"/>
        <v>0</v>
      </c>
      <c r="T58" s="56" t="s">
        <v>28</v>
      </c>
      <c r="U58" s="57"/>
    </row>
    <row r="59" spans="1:21" ht="66" customHeight="1">
      <c r="A59" s="49">
        <v>52</v>
      </c>
      <c r="B59" s="50">
        <f>様式２!C59</f>
        <v>0</v>
      </c>
      <c r="C59" s="51"/>
      <c r="D59" s="51"/>
      <c r="E59" s="51"/>
      <c r="F59" s="51"/>
      <c r="G59" s="51"/>
      <c r="H59" s="51"/>
      <c r="I59" s="51"/>
      <c r="J59" s="51"/>
      <c r="K59" s="51"/>
      <c r="L59" s="51"/>
      <c r="M59" s="52">
        <f>様式２!G59</f>
        <v>0</v>
      </c>
      <c r="N59" s="52"/>
      <c r="O59" s="53">
        <f t="shared" si="0"/>
        <v>0</v>
      </c>
      <c r="P59" s="53"/>
      <c r="Q59" s="54">
        <f>様式２!AE59</f>
        <v>0</v>
      </c>
      <c r="R59" s="54"/>
      <c r="S59" s="55">
        <f t="shared" si="1"/>
        <v>0</v>
      </c>
      <c r="T59" s="56" t="s">
        <v>28</v>
      </c>
      <c r="U59" s="57"/>
    </row>
    <row r="60" spans="1:21" ht="66" customHeight="1">
      <c r="A60" s="49">
        <v>53</v>
      </c>
      <c r="B60" s="50">
        <f>様式２!C60</f>
        <v>0</v>
      </c>
      <c r="C60" s="51"/>
      <c r="D60" s="51"/>
      <c r="E60" s="51"/>
      <c r="F60" s="51"/>
      <c r="G60" s="51"/>
      <c r="H60" s="51"/>
      <c r="I60" s="51"/>
      <c r="J60" s="51"/>
      <c r="K60" s="51"/>
      <c r="L60" s="51"/>
      <c r="M60" s="52">
        <f>様式２!G60</f>
        <v>0</v>
      </c>
      <c r="N60" s="52"/>
      <c r="O60" s="53">
        <f t="shared" si="0"/>
        <v>0</v>
      </c>
      <c r="P60" s="53"/>
      <c r="Q60" s="54">
        <f>様式２!AE60</f>
        <v>0</v>
      </c>
      <c r="R60" s="54"/>
      <c r="S60" s="55">
        <f t="shared" si="1"/>
        <v>0</v>
      </c>
      <c r="T60" s="56" t="s">
        <v>28</v>
      </c>
      <c r="U60" s="57"/>
    </row>
    <row r="61" spans="1:21" ht="66" customHeight="1">
      <c r="A61" s="49">
        <v>54</v>
      </c>
      <c r="B61" s="50">
        <f>様式２!C61</f>
        <v>0</v>
      </c>
      <c r="C61" s="51"/>
      <c r="D61" s="51"/>
      <c r="E61" s="51"/>
      <c r="F61" s="51"/>
      <c r="G61" s="51"/>
      <c r="H61" s="51"/>
      <c r="I61" s="51"/>
      <c r="J61" s="51"/>
      <c r="K61" s="51"/>
      <c r="L61" s="51"/>
      <c r="M61" s="52">
        <f>様式２!G61</f>
        <v>0</v>
      </c>
      <c r="N61" s="52"/>
      <c r="O61" s="53">
        <f t="shared" si="0"/>
        <v>0</v>
      </c>
      <c r="P61" s="53"/>
      <c r="Q61" s="54">
        <f>様式２!AE61</f>
        <v>0</v>
      </c>
      <c r="R61" s="54"/>
      <c r="S61" s="55">
        <f t="shared" si="1"/>
        <v>0</v>
      </c>
      <c r="T61" s="56" t="s">
        <v>28</v>
      </c>
      <c r="U61" s="57"/>
    </row>
    <row r="62" spans="1:21" ht="66" customHeight="1">
      <c r="A62" s="49">
        <v>55</v>
      </c>
      <c r="B62" s="50">
        <f>様式２!C62</f>
        <v>0</v>
      </c>
      <c r="C62" s="51"/>
      <c r="D62" s="51"/>
      <c r="E62" s="51"/>
      <c r="F62" s="51"/>
      <c r="G62" s="51"/>
      <c r="H62" s="51"/>
      <c r="I62" s="51"/>
      <c r="J62" s="51"/>
      <c r="K62" s="51"/>
      <c r="L62" s="51"/>
      <c r="M62" s="52">
        <f>様式２!G62</f>
        <v>0</v>
      </c>
      <c r="N62" s="52"/>
      <c r="O62" s="53">
        <f t="shared" si="0"/>
        <v>0</v>
      </c>
      <c r="P62" s="53"/>
      <c r="Q62" s="54">
        <f>様式２!AE62</f>
        <v>0</v>
      </c>
      <c r="R62" s="54"/>
      <c r="S62" s="55">
        <f t="shared" si="1"/>
        <v>0</v>
      </c>
      <c r="T62" s="56" t="s">
        <v>28</v>
      </c>
      <c r="U62" s="57"/>
    </row>
    <row r="63" spans="1:21" ht="66" customHeight="1">
      <c r="A63" s="49">
        <v>56</v>
      </c>
      <c r="B63" s="50">
        <f>様式２!C63</f>
        <v>0</v>
      </c>
      <c r="C63" s="51"/>
      <c r="D63" s="51"/>
      <c r="E63" s="51"/>
      <c r="F63" s="51"/>
      <c r="G63" s="51"/>
      <c r="H63" s="51"/>
      <c r="I63" s="51"/>
      <c r="J63" s="51"/>
      <c r="K63" s="51"/>
      <c r="L63" s="51"/>
      <c r="M63" s="52">
        <f>様式２!G63</f>
        <v>0</v>
      </c>
      <c r="N63" s="52"/>
      <c r="O63" s="53">
        <f t="shared" si="0"/>
        <v>0</v>
      </c>
      <c r="P63" s="53"/>
      <c r="Q63" s="54">
        <f>様式２!AE63</f>
        <v>0</v>
      </c>
      <c r="R63" s="54"/>
      <c r="S63" s="55">
        <f t="shared" si="1"/>
        <v>0</v>
      </c>
      <c r="T63" s="56" t="s">
        <v>28</v>
      </c>
      <c r="U63" s="57"/>
    </row>
    <row r="64" spans="1:21" ht="66" customHeight="1">
      <c r="A64" s="49">
        <v>57</v>
      </c>
      <c r="B64" s="50">
        <f>様式２!C64</f>
        <v>0</v>
      </c>
      <c r="C64" s="51"/>
      <c r="D64" s="51"/>
      <c r="E64" s="51"/>
      <c r="F64" s="51"/>
      <c r="G64" s="51"/>
      <c r="H64" s="51"/>
      <c r="I64" s="51"/>
      <c r="J64" s="51"/>
      <c r="K64" s="51"/>
      <c r="L64" s="51"/>
      <c r="M64" s="52">
        <f>様式２!G64</f>
        <v>0</v>
      </c>
      <c r="N64" s="52"/>
      <c r="O64" s="53">
        <f t="shared" si="0"/>
        <v>0</v>
      </c>
      <c r="P64" s="53"/>
      <c r="Q64" s="54">
        <f>様式２!AE64</f>
        <v>0</v>
      </c>
      <c r="R64" s="54"/>
      <c r="S64" s="55">
        <f t="shared" si="1"/>
        <v>0</v>
      </c>
      <c r="T64" s="56" t="s">
        <v>28</v>
      </c>
      <c r="U64" s="57"/>
    </row>
    <row r="65" spans="1:21" ht="66" customHeight="1">
      <c r="A65" s="49">
        <v>58</v>
      </c>
      <c r="B65" s="50">
        <f>様式２!C65</f>
        <v>0</v>
      </c>
      <c r="C65" s="51"/>
      <c r="D65" s="51"/>
      <c r="E65" s="51"/>
      <c r="F65" s="51"/>
      <c r="G65" s="51"/>
      <c r="H65" s="51"/>
      <c r="I65" s="51"/>
      <c r="J65" s="51"/>
      <c r="K65" s="51"/>
      <c r="L65" s="51"/>
      <c r="M65" s="52">
        <f>様式２!G65</f>
        <v>0</v>
      </c>
      <c r="N65" s="52"/>
      <c r="O65" s="53">
        <f t="shared" si="0"/>
        <v>0</v>
      </c>
      <c r="P65" s="53"/>
      <c r="Q65" s="54">
        <f>様式２!AE65</f>
        <v>0</v>
      </c>
      <c r="R65" s="54"/>
      <c r="S65" s="55">
        <f t="shared" si="1"/>
        <v>0</v>
      </c>
      <c r="T65" s="56" t="s">
        <v>28</v>
      </c>
      <c r="U65" s="57"/>
    </row>
    <row r="66" spans="1:21" ht="66" customHeight="1">
      <c r="A66" s="49">
        <v>59</v>
      </c>
      <c r="B66" s="50">
        <f>様式２!C66</f>
        <v>0</v>
      </c>
      <c r="C66" s="51"/>
      <c r="D66" s="51"/>
      <c r="E66" s="51"/>
      <c r="F66" s="51"/>
      <c r="G66" s="51"/>
      <c r="H66" s="51"/>
      <c r="I66" s="51"/>
      <c r="J66" s="51"/>
      <c r="K66" s="51"/>
      <c r="L66" s="51"/>
      <c r="M66" s="52">
        <f>様式２!G66</f>
        <v>0</v>
      </c>
      <c r="N66" s="52"/>
      <c r="O66" s="53">
        <f t="shared" si="0"/>
        <v>0</v>
      </c>
      <c r="P66" s="53"/>
      <c r="Q66" s="54">
        <f>様式２!AE66</f>
        <v>0</v>
      </c>
      <c r="R66" s="54"/>
      <c r="S66" s="55">
        <f t="shared" si="1"/>
        <v>0</v>
      </c>
      <c r="T66" s="56" t="s">
        <v>28</v>
      </c>
      <c r="U66" s="57"/>
    </row>
    <row r="67" spans="1:21" ht="66" customHeight="1">
      <c r="A67" s="49">
        <v>60</v>
      </c>
      <c r="B67" s="50">
        <f>様式２!C67</f>
        <v>0</v>
      </c>
      <c r="C67" s="51"/>
      <c r="D67" s="51"/>
      <c r="E67" s="51"/>
      <c r="F67" s="51"/>
      <c r="G67" s="51"/>
      <c r="H67" s="51"/>
      <c r="I67" s="51"/>
      <c r="J67" s="51"/>
      <c r="K67" s="51"/>
      <c r="L67" s="51"/>
      <c r="M67" s="52">
        <f>様式２!G67</f>
        <v>0</v>
      </c>
      <c r="N67" s="52"/>
      <c r="O67" s="53">
        <f t="shared" si="0"/>
        <v>0</v>
      </c>
      <c r="P67" s="53"/>
      <c r="Q67" s="54">
        <f>様式２!AE67</f>
        <v>0</v>
      </c>
      <c r="R67" s="54"/>
      <c r="S67" s="55">
        <f t="shared" si="1"/>
        <v>0</v>
      </c>
      <c r="T67" s="56" t="s">
        <v>28</v>
      </c>
      <c r="U67" s="59"/>
    </row>
    <row r="68" spans="1:21" ht="66" customHeight="1">
      <c r="A68" s="49">
        <v>61</v>
      </c>
      <c r="B68" s="50">
        <f>様式２!C68</f>
        <v>0</v>
      </c>
      <c r="C68" s="51"/>
      <c r="D68" s="51"/>
      <c r="E68" s="51"/>
      <c r="F68" s="51"/>
      <c r="G68" s="51"/>
      <c r="H68" s="51"/>
      <c r="I68" s="51"/>
      <c r="J68" s="51"/>
      <c r="K68" s="51"/>
      <c r="L68" s="51"/>
      <c r="M68" s="52">
        <f>様式２!G68</f>
        <v>0</v>
      </c>
      <c r="N68" s="52"/>
      <c r="O68" s="53">
        <f t="shared" si="0"/>
        <v>0</v>
      </c>
      <c r="P68" s="53"/>
      <c r="Q68" s="54">
        <f>様式２!AE68</f>
        <v>0</v>
      </c>
      <c r="R68" s="54"/>
      <c r="S68" s="55">
        <f t="shared" si="1"/>
        <v>0</v>
      </c>
      <c r="T68" s="56" t="s">
        <v>28</v>
      </c>
      <c r="U68" s="57"/>
    </row>
    <row r="69" spans="1:21" ht="66" customHeight="1">
      <c r="A69" s="49">
        <v>62</v>
      </c>
      <c r="B69" s="50">
        <f>様式２!C69</f>
        <v>0</v>
      </c>
      <c r="C69" s="51"/>
      <c r="D69" s="51"/>
      <c r="E69" s="51"/>
      <c r="F69" s="51"/>
      <c r="G69" s="51"/>
      <c r="H69" s="51"/>
      <c r="I69" s="51"/>
      <c r="J69" s="51"/>
      <c r="K69" s="51"/>
      <c r="L69" s="51"/>
      <c r="M69" s="52">
        <f>様式２!G69</f>
        <v>0</v>
      </c>
      <c r="N69" s="52"/>
      <c r="O69" s="53">
        <f t="shared" si="0"/>
        <v>0</v>
      </c>
      <c r="P69" s="53"/>
      <c r="Q69" s="54">
        <f>様式２!AE69</f>
        <v>0</v>
      </c>
      <c r="R69" s="54"/>
      <c r="S69" s="55">
        <f t="shared" si="1"/>
        <v>0</v>
      </c>
      <c r="T69" s="56" t="s">
        <v>28</v>
      </c>
      <c r="U69" s="57"/>
    </row>
    <row r="70" spans="1:21" ht="66" customHeight="1">
      <c r="A70" s="49">
        <v>63</v>
      </c>
      <c r="B70" s="50">
        <f>様式２!C70</f>
        <v>0</v>
      </c>
      <c r="C70" s="51"/>
      <c r="D70" s="51"/>
      <c r="E70" s="51"/>
      <c r="F70" s="51"/>
      <c r="G70" s="51"/>
      <c r="H70" s="51"/>
      <c r="I70" s="51"/>
      <c r="J70" s="51"/>
      <c r="K70" s="51"/>
      <c r="L70" s="51"/>
      <c r="M70" s="52">
        <f>様式２!G70</f>
        <v>0</v>
      </c>
      <c r="N70" s="52"/>
      <c r="O70" s="53">
        <f t="shared" si="0"/>
        <v>0</v>
      </c>
      <c r="P70" s="53"/>
      <c r="Q70" s="54">
        <f>様式２!AE70</f>
        <v>0</v>
      </c>
      <c r="R70" s="54"/>
      <c r="S70" s="55">
        <f t="shared" si="1"/>
        <v>0</v>
      </c>
      <c r="T70" s="56" t="s">
        <v>28</v>
      </c>
      <c r="U70" s="57"/>
    </row>
    <row r="71" spans="1:21" ht="66" customHeight="1">
      <c r="A71" s="49">
        <v>64</v>
      </c>
      <c r="B71" s="50">
        <f>様式２!C71</f>
        <v>0</v>
      </c>
      <c r="C71" s="51"/>
      <c r="D71" s="51"/>
      <c r="E71" s="51"/>
      <c r="F71" s="51"/>
      <c r="G71" s="51"/>
      <c r="H71" s="51"/>
      <c r="I71" s="51"/>
      <c r="J71" s="51"/>
      <c r="K71" s="51"/>
      <c r="L71" s="51"/>
      <c r="M71" s="52">
        <f>様式２!G71</f>
        <v>0</v>
      </c>
      <c r="N71" s="52"/>
      <c r="O71" s="53">
        <f t="shared" si="0"/>
        <v>0</v>
      </c>
      <c r="P71" s="53"/>
      <c r="Q71" s="54">
        <f>様式２!AE71</f>
        <v>0</v>
      </c>
      <c r="R71" s="54"/>
      <c r="S71" s="55">
        <f t="shared" si="1"/>
        <v>0</v>
      </c>
      <c r="T71" s="56" t="s">
        <v>28</v>
      </c>
      <c r="U71" s="57"/>
    </row>
    <row r="72" spans="1:21" ht="66" customHeight="1">
      <c r="A72" s="49">
        <v>65</v>
      </c>
      <c r="B72" s="50">
        <f>様式２!C72</f>
        <v>0</v>
      </c>
      <c r="C72" s="51"/>
      <c r="D72" s="51"/>
      <c r="E72" s="51"/>
      <c r="F72" s="51"/>
      <c r="G72" s="51"/>
      <c r="H72" s="51"/>
      <c r="I72" s="51"/>
      <c r="J72" s="51"/>
      <c r="K72" s="51"/>
      <c r="L72" s="51"/>
      <c r="M72" s="52">
        <f>様式２!G72</f>
        <v>0</v>
      </c>
      <c r="N72" s="52"/>
      <c r="O72" s="53">
        <f t="shared" ref="O72:O135" si="2">SUM(C72:N72)</f>
        <v>0</v>
      </c>
      <c r="P72" s="53"/>
      <c r="Q72" s="54">
        <f>様式２!AE72</f>
        <v>0</v>
      </c>
      <c r="R72" s="54"/>
      <c r="S72" s="55">
        <f t="shared" ref="S72:S135" si="3">SUM(O72)+SUM(Q72)</f>
        <v>0</v>
      </c>
      <c r="T72" s="56" t="s">
        <v>28</v>
      </c>
      <c r="U72" s="57"/>
    </row>
    <row r="73" spans="1:21" ht="66" customHeight="1">
      <c r="A73" s="49">
        <v>66</v>
      </c>
      <c r="B73" s="50">
        <f>様式２!C73</f>
        <v>0</v>
      </c>
      <c r="C73" s="51"/>
      <c r="D73" s="51"/>
      <c r="E73" s="51"/>
      <c r="F73" s="51"/>
      <c r="G73" s="51"/>
      <c r="H73" s="51"/>
      <c r="I73" s="51"/>
      <c r="J73" s="51"/>
      <c r="K73" s="51"/>
      <c r="L73" s="51"/>
      <c r="M73" s="52">
        <f>様式２!G73</f>
        <v>0</v>
      </c>
      <c r="N73" s="52"/>
      <c r="O73" s="53">
        <f t="shared" si="2"/>
        <v>0</v>
      </c>
      <c r="P73" s="53"/>
      <c r="Q73" s="54">
        <f>様式２!AE73</f>
        <v>0</v>
      </c>
      <c r="R73" s="54"/>
      <c r="S73" s="55">
        <f t="shared" si="3"/>
        <v>0</v>
      </c>
      <c r="T73" s="56" t="s">
        <v>28</v>
      </c>
      <c r="U73" s="57"/>
    </row>
    <row r="74" spans="1:21" ht="66" customHeight="1">
      <c r="A74" s="49">
        <v>67</v>
      </c>
      <c r="B74" s="50">
        <f>様式２!C74</f>
        <v>0</v>
      </c>
      <c r="C74" s="51"/>
      <c r="D74" s="51"/>
      <c r="E74" s="51"/>
      <c r="F74" s="51"/>
      <c r="G74" s="51"/>
      <c r="H74" s="51"/>
      <c r="I74" s="51"/>
      <c r="J74" s="51"/>
      <c r="K74" s="51"/>
      <c r="L74" s="51"/>
      <c r="M74" s="52">
        <f>様式２!G74</f>
        <v>0</v>
      </c>
      <c r="N74" s="52"/>
      <c r="O74" s="53">
        <f t="shared" si="2"/>
        <v>0</v>
      </c>
      <c r="P74" s="53"/>
      <c r="Q74" s="54">
        <f>様式２!AE74</f>
        <v>0</v>
      </c>
      <c r="R74" s="54"/>
      <c r="S74" s="55">
        <f t="shared" si="3"/>
        <v>0</v>
      </c>
      <c r="T74" s="56" t="s">
        <v>28</v>
      </c>
      <c r="U74" s="57"/>
    </row>
    <row r="75" spans="1:21" ht="66" customHeight="1">
      <c r="A75" s="49">
        <v>68</v>
      </c>
      <c r="B75" s="50">
        <f>様式２!C75</f>
        <v>0</v>
      </c>
      <c r="C75" s="51"/>
      <c r="D75" s="51"/>
      <c r="E75" s="51"/>
      <c r="F75" s="51"/>
      <c r="G75" s="51"/>
      <c r="H75" s="51"/>
      <c r="I75" s="51"/>
      <c r="J75" s="51"/>
      <c r="K75" s="51"/>
      <c r="L75" s="51"/>
      <c r="M75" s="52">
        <f>様式２!G75</f>
        <v>0</v>
      </c>
      <c r="N75" s="52"/>
      <c r="O75" s="53">
        <f t="shared" si="2"/>
        <v>0</v>
      </c>
      <c r="P75" s="53"/>
      <c r="Q75" s="54">
        <f>様式２!AE75</f>
        <v>0</v>
      </c>
      <c r="R75" s="54"/>
      <c r="S75" s="55">
        <f t="shared" si="3"/>
        <v>0</v>
      </c>
      <c r="T75" s="56" t="s">
        <v>28</v>
      </c>
      <c r="U75" s="57"/>
    </row>
    <row r="76" spans="1:21" ht="66" customHeight="1">
      <c r="A76" s="49">
        <v>69</v>
      </c>
      <c r="B76" s="50">
        <f>様式２!C76</f>
        <v>0</v>
      </c>
      <c r="C76" s="51"/>
      <c r="D76" s="51"/>
      <c r="E76" s="51"/>
      <c r="F76" s="51"/>
      <c r="G76" s="51"/>
      <c r="H76" s="51"/>
      <c r="I76" s="51"/>
      <c r="J76" s="51"/>
      <c r="K76" s="51"/>
      <c r="L76" s="51"/>
      <c r="M76" s="52">
        <f>様式２!G76</f>
        <v>0</v>
      </c>
      <c r="N76" s="52"/>
      <c r="O76" s="53">
        <f t="shared" si="2"/>
        <v>0</v>
      </c>
      <c r="P76" s="53"/>
      <c r="Q76" s="54">
        <f>様式２!AE76</f>
        <v>0</v>
      </c>
      <c r="R76" s="54"/>
      <c r="S76" s="55">
        <f t="shared" si="3"/>
        <v>0</v>
      </c>
      <c r="T76" s="56" t="s">
        <v>28</v>
      </c>
      <c r="U76" s="57"/>
    </row>
    <row r="77" spans="1:21" ht="66" customHeight="1">
      <c r="A77" s="49">
        <v>70</v>
      </c>
      <c r="B77" s="50">
        <f>様式２!C77</f>
        <v>0</v>
      </c>
      <c r="C77" s="51"/>
      <c r="D77" s="51"/>
      <c r="E77" s="51"/>
      <c r="F77" s="51"/>
      <c r="G77" s="51"/>
      <c r="H77" s="51"/>
      <c r="I77" s="51"/>
      <c r="J77" s="51"/>
      <c r="K77" s="51"/>
      <c r="L77" s="51"/>
      <c r="M77" s="52">
        <f>様式２!G77</f>
        <v>0</v>
      </c>
      <c r="N77" s="52"/>
      <c r="O77" s="53">
        <f t="shared" si="2"/>
        <v>0</v>
      </c>
      <c r="P77" s="53"/>
      <c r="Q77" s="54">
        <f>様式２!AE77</f>
        <v>0</v>
      </c>
      <c r="R77" s="54"/>
      <c r="S77" s="55">
        <f t="shared" si="3"/>
        <v>0</v>
      </c>
      <c r="T77" s="56" t="s">
        <v>28</v>
      </c>
      <c r="U77" s="59"/>
    </row>
    <row r="78" spans="1:21" ht="66" customHeight="1">
      <c r="A78" s="49">
        <v>71</v>
      </c>
      <c r="B78" s="50">
        <f>様式２!C78</f>
        <v>0</v>
      </c>
      <c r="C78" s="51"/>
      <c r="D78" s="51"/>
      <c r="E78" s="51"/>
      <c r="F78" s="51"/>
      <c r="G78" s="51"/>
      <c r="H78" s="51"/>
      <c r="I78" s="51"/>
      <c r="J78" s="51"/>
      <c r="K78" s="51"/>
      <c r="L78" s="51"/>
      <c r="M78" s="52">
        <f>様式２!G78</f>
        <v>0</v>
      </c>
      <c r="N78" s="52"/>
      <c r="O78" s="53">
        <f t="shared" si="2"/>
        <v>0</v>
      </c>
      <c r="P78" s="53"/>
      <c r="Q78" s="54">
        <f>様式２!AE78</f>
        <v>0</v>
      </c>
      <c r="R78" s="54"/>
      <c r="S78" s="55">
        <f t="shared" si="3"/>
        <v>0</v>
      </c>
      <c r="T78" s="56" t="s">
        <v>28</v>
      </c>
      <c r="U78" s="57"/>
    </row>
    <row r="79" spans="1:21" ht="66" customHeight="1">
      <c r="A79" s="49">
        <v>72</v>
      </c>
      <c r="B79" s="50">
        <f>様式２!C79</f>
        <v>0</v>
      </c>
      <c r="C79" s="51"/>
      <c r="D79" s="51"/>
      <c r="E79" s="51"/>
      <c r="F79" s="51"/>
      <c r="G79" s="51"/>
      <c r="H79" s="51"/>
      <c r="I79" s="51"/>
      <c r="J79" s="51"/>
      <c r="K79" s="51"/>
      <c r="L79" s="51"/>
      <c r="M79" s="52">
        <f>様式２!G79</f>
        <v>0</v>
      </c>
      <c r="N79" s="52"/>
      <c r="O79" s="53">
        <f t="shared" si="2"/>
        <v>0</v>
      </c>
      <c r="P79" s="53"/>
      <c r="Q79" s="54">
        <f>様式２!AE79</f>
        <v>0</v>
      </c>
      <c r="R79" s="54"/>
      <c r="S79" s="55">
        <f t="shared" si="3"/>
        <v>0</v>
      </c>
      <c r="T79" s="56" t="s">
        <v>28</v>
      </c>
      <c r="U79" s="57"/>
    </row>
    <row r="80" spans="1:21" ht="66" customHeight="1">
      <c r="A80" s="49">
        <v>73</v>
      </c>
      <c r="B80" s="50">
        <f>様式２!C80</f>
        <v>0</v>
      </c>
      <c r="C80" s="51"/>
      <c r="D80" s="51"/>
      <c r="E80" s="51"/>
      <c r="F80" s="51"/>
      <c r="G80" s="51"/>
      <c r="H80" s="51"/>
      <c r="I80" s="51"/>
      <c r="J80" s="51"/>
      <c r="K80" s="51"/>
      <c r="L80" s="51"/>
      <c r="M80" s="52">
        <f>様式２!G80</f>
        <v>0</v>
      </c>
      <c r="N80" s="52"/>
      <c r="O80" s="53">
        <f t="shared" si="2"/>
        <v>0</v>
      </c>
      <c r="P80" s="53"/>
      <c r="Q80" s="54">
        <f>様式２!AE80</f>
        <v>0</v>
      </c>
      <c r="R80" s="54"/>
      <c r="S80" s="55">
        <f t="shared" si="3"/>
        <v>0</v>
      </c>
      <c r="T80" s="56" t="s">
        <v>28</v>
      </c>
      <c r="U80" s="57"/>
    </row>
    <row r="81" spans="1:21" ht="66" customHeight="1">
      <c r="A81" s="49">
        <v>74</v>
      </c>
      <c r="B81" s="50">
        <f>様式２!C81</f>
        <v>0</v>
      </c>
      <c r="C81" s="51"/>
      <c r="D81" s="51"/>
      <c r="E81" s="51"/>
      <c r="F81" s="51"/>
      <c r="G81" s="51"/>
      <c r="H81" s="51"/>
      <c r="I81" s="51"/>
      <c r="J81" s="51"/>
      <c r="K81" s="51"/>
      <c r="L81" s="51"/>
      <c r="M81" s="52">
        <f>様式２!G81</f>
        <v>0</v>
      </c>
      <c r="N81" s="52"/>
      <c r="O81" s="53">
        <f t="shared" si="2"/>
        <v>0</v>
      </c>
      <c r="P81" s="53"/>
      <c r="Q81" s="54">
        <f>様式２!AE81</f>
        <v>0</v>
      </c>
      <c r="R81" s="54"/>
      <c r="S81" s="55">
        <f t="shared" si="3"/>
        <v>0</v>
      </c>
      <c r="T81" s="56" t="s">
        <v>28</v>
      </c>
      <c r="U81" s="57"/>
    </row>
    <row r="82" spans="1:21" ht="66" customHeight="1">
      <c r="A82" s="49">
        <v>75</v>
      </c>
      <c r="B82" s="50">
        <f>様式２!C82</f>
        <v>0</v>
      </c>
      <c r="C82" s="51"/>
      <c r="D82" s="51"/>
      <c r="E82" s="51"/>
      <c r="F82" s="51"/>
      <c r="G82" s="51"/>
      <c r="H82" s="51"/>
      <c r="I82" s="51"/>
      <c r="J82" s="51"/>
      <c r="K82" s="51"/>
      <c r="L82" s="51"/>
      <c r="M82" s="52">
        <f>様式２!G82</f>
        <v>0</v>
      </c>
      <c r="N82" s="52"/>
      <c r="O82" s="53">
        <f t="shared" si="2"/>
        <v>0</v>
      </c>
      <c r="P82" s="53"/>
      <c r="Q82" s="54">
        <f>様式２!AE82</f>
        <v>0</v>
      </c>
      <c r="R82" s="54"/>
      <c r="S82" s="55">
        <f t="shared" si="3"/>
        <v>0</v>
      </c>
      <c r="T82" s="56" t="s">
        <v>28</v>
      </c>
      <c r="U82" s="57"/>
    </row>
    <row r="83" spans="1:21" ht="66" customHeight="1">
      <c r="A83" s="49">
        <v>76</v>
      </c>
      <c r="B83" s="50">
        <f>様式２!C83</f>
        <v>0</v>
      </c>
      <c r="C83" s="51"/>
      <c r="D83" s="51"/>
      <c r="E83" s="51"/>
      <c r="F83" s="51"/>
      <c r="G83" s="51"/>
      <c r="H83" s="51"/>
      <c r="I83" s="51"/>
      <c r="J83" s="51"/>
      <c r="K83" s="51"/>
      <c r="L83" s="51"/>
      <c r="M83" s="52">
        <f>様式２!G83</f>
        <v>0</v>
      </c>
      <c r="N83" s="52"/>
      <c r="O83" s="53">
        <f t="shared" si="2"/>
        <v>0</v>
      </c>
      <c r="P83" s="53"/>
      <c r="Q83" s="54">
        <f>様式２!AE83</f>
        <v>0</v>
      </c>
      <c r="R83" s="54"/>
      <c r="S83" s="55">
        <f t="shared" si="3"/>
        <v>0</v>
      </c>
      <c r="T83" s="56" t="s">
        <v>28</v>
      </c>
      <c r="U83" s="57"/>
    </row>
    <row r="84" spans="1:21" ht="66" customHeight="1">
      <c r="A84" s="49">
        <v>77</v>
      </c>
      <c r="B84" s="50">
        <f>様式２!C84</f>
        <v>0</v>
      </c>
      <c r="C84" s="51"/>
      <c r="D84" s="51"/>
      <c r="E84" s="51"/>
      <c r="F84" s="51"/>
      <c r="G84" s="51"/>
      <c r="H84" s="51"/>
      <c r="I84" s="51"/>
      <c r="J84" s="51"/>
      <c r="K84" s="51"/>
      <c r="L84" s="51"/>
      <c r="M84" s="52">
        <f>様式２!G84</f>
        <v>0</v>
      </c>
      <c r="N84" s="52"/>
      <c r="O84" s="53">
        <f t="shared" si="2"/>
        <v>0</v>
      </c>
      <c r="P84" s="53"/>
      <c r="Q84" s="54">
        <f>様式２!AE84</f>
        <v>0</v>
      </c>
      <c r="R84" s="54"/>
      <c r="S84" s="55">
        <f t="shared" si="3"/>
        <v>0</v>
      </c>
      <c r="T84" s="56" t="s">
        <v>28</v>
      </c>
      <c r="U84" s="57"/>
    </row>
    <row r="85" spans="1:21" ht="66" customHeight="1">
      <c r="A85" s="49">
        <v>78</v>
      </c>
      <c r="B85" s="50">
        <f>様式２!C85</f>
        <v>0</v>
      </c>
      <c r="C85" s="51"/>
      <c r="D85" s="51"/>
      <c r="E85" s="51"/>
      <c r="F85" s="51"/>
      <c r="G85" s="51"/>
      <c r="H85" s="51"/>
      <c r="I85" s="51"/>
      <c r="J85" s="51"/>
      <c r="K85" s="51"/>
      <c r="L85" s="51"/>
      <c r="M85" s="52">
        <f>様式２!G85</f>
        <v>0</v>
      </c>
      <c r="N85" s="52"/>
      <c r="O85" s="53">
        <f t="shared" si="2"/>
        <v>0</v>
      </c>
      <c r="P85" s="53"/>
      <c r="Q85" s="54">
        <f>様式２!AE85</f>
        <v>0</v>
      </c>
      <c r="R85" s="54"/>
      <c r="S85" s="55">
        <f t="shared" si="3"/>
        <v>0</v>
      </c>
      <c r="T85" s="56" t="s">
        <v>28</v>
      </c>
      <c r="U85" s="57"/>
    </row>
    <row r="86" spans="1:21" ht="66" customHeight="1">
      <c r="A86" s="49">
        <v>79</v>
      </c>
      <c r="B86" s="50">
        <f>様式２!C86</f>
        <v>0</v>
      </c>
      <c r="C86" s="51"/>
      <c r="D86" s="51"/>
      <c r="E86" s="51"/>
      <c r="F86" s="51"/>
      <c r="G86" s="51"/>
      <c r="H86" s="51"/>
      <c r="I86" s="51"/>
      <c r="J86" s="51"/>
      <c r="K86" s="51"/>
      <c r="L86" s="51"/>
      <c r="M86" s="52">
        <f>様式２!G86</f>
        <v>0</v>
      </c>
      <c r="N86" s="52"/>
      <c r="O86" s="53">
        <f t="shared" si="2"/>
        <v>0</v>
      </c>
      <c r="P86" s="53"/>
      <c r="Q86" s="54">
        <f>様式２!AE86</f>
        <v>0</v>
      </c>
      <c r="R86" s="54"/>
      <c r="S86" s="55">
        <f t="shared" si="3"/>
        <v>0</v>
      </c>
      <c r="T86" s="56" t="s">
        <v>28</v>
      </c>
      <c r="U86" s="57"/>
    </row>
    <row r="87" spans="1:21" ht="66" customHeight="1">
      <c r="A87" s="49">
        <v>80</v>
      </c>
      <c r="B87" s="50">
        <f>様式２!C87</f>
        <v>0</v>
      </c>
      <c r="C87" s="51"/>
      <c r="D87" s="51"/>
      <c r="E87" s="51"/>
      <c r="F87" s="51"/>
      <c r="G87" s="51"/>
      <c r="H87" s="51"/>
      <c r="I87" s="51"/>
      <c r="J87" s="51"/>
      <c r="K87" s="51"/>
      <c r="L87" s="51"/>
      <c r="M87" s="52">
        <f>様式２!G87</f>
        <v>0</v>
      </c>
      <c r="N87" s="52"/>
      <c r="O87" s="53">
        <f t="shared" si="2"/>
        <v>0</v>
      </c>
      <c r="P87" s="53"/>
      <c r="Q87" s="54">
        <f>様式２!AE87</f>
        <v>0</v>
      </c>
      <c r="R87" s="54"/>
      <c r="S87" s="55">
        <f t="shared" si="3"/>
        <v>0</v>
      </c>
      <c r="T87" s="56" t="s">
        <v>28</v>
      </c>
      <c r="U87" s="59"/>
    </row>
    <row r="88" spans="1:21" ht="66" customHeight="1">
      <c r="A88" s="49">
        <v>81</v>
      </c>
      <c r="B88" s="50">
        <f>様式２!C88</f>
        <v>0</v>
      </c>
      <c r="C88" s="51"/>
      <c r="D88" s="51"/>
      <c r="E88" s="51"/>
      <c r="F88" s="51"/>
      <c r="G88" s="51"/>
      <c r="H88" s="51"/>
      <c r="I88" s="51"/>
      <c r="J88" s="51"/>
      <c r="K88" s="51"/>
      <c r="L88" s="51"/>
      <c r="M88" s="52">
        <f>様式２!G88</f>
        <v>0</v>
      </c>
      <c r="N88" s="52"/>
      <c r="O88" s="53">
        <f t="shared" si="2"/>
        <v>0</v>
      </c>
      <c r="P88" s="53"/>
      <c r="Q88" s="54">
        <f>様式２!AE88</f>
        <v>0</v>
      </c>
      <c r="R88" s="54"/>
      <c r="S88" s="55">
        <f t="shared" si="3"/>
        <v>0</v>
      </c>
      <c r="T88" s="56" t="s">
        <v>28</v>
      </c>
      <c r="U88" s="57"/>
    </row>
    <row r="89" spans="1:21" ht="66" customHeight="1">
      <c r="A89" s="49">
        <v>82</v>
      </c>
      <c r="B89" s="50">
        <f>様式２!C89</f>
        <v>0</v>
      </c>
      <c r="C89" s="51"/>
      <c r="D89" s="51"/>
      <c r="E89" s="51"/>
      <c r="F89" s="51"/>
      <c r="G89" s="51"/>
      <c r="H89" s="51"/>
      <c r="I89" s="51"/>
      <c r="J89" s="51"/>
      <c r="K89" s="51"/>
      <c r="L89" s="51"/>
      <c r="M89" s="52">
        <f>様式２!G89</f>
        <v>0</v>
      </c>
      <c r="N89" s="52"/>
      <c r="O89" s="53">
        <f t="shared" si="2"/>
        <v>0</v>
      </c>
      <c r="P89" s="53"/>
      <c r="Q89" s="54">
        <f>様式２!AE89</f>
        <v>0</v>
      </c>
      <c r="R89" s="54"/>
      <c r="S89" s="55">
        <f t="shared" si="3"/>
        <v>0</v>
      </c>
      <c r="T89" s="56" t="s">
        <v>28</v>
      </c>
      <c r="U89" s="57"/>
    </row>
    <row r="90" spans="1:21" ht="66" customHeight="1">
      <c r="A90" s="49">
        <v>83</v>
      </c>
      <c r="B90" s="50">
        <f>様式２!C90</f>
        <v>0</v>
      </c>
      <c r="C90" s="51"/>
      <c r="D90" s="51"/>
      <c r="E90" s="51"/>
      <c r="F90" s="51"/>
      <c r="G90" s="51"/>
      <c r="H90" s="51"/>
      <c r="I90" s="51"/>
      <c r="J90" s="51"/>
      <c r="K90" s="51"/>
      <c r="L90" s="51"/>
      <c r="M90" s="52">
        <f>様式２!G90</f>
        <v>0</v>
      </c>
      <c r="N90" s="52"/>
      <c r="O90" s="53">
        <f t="shared" si="2"/>
        <v>0</v>
      </c>
      <c r="P90" s="53"/>
      <c r="Q90" s="54">
        <f>様式２!AE90</f>
        <v>0</v>
      </c>
      <c r="R90" s="54"/>
      <c r="S90" s="55">
        <f t="shared" si="3"/>
        <v>0</v>
      </c>
      <c r="T90" s="56" t="s">
        <v>28</v>
      </c>
      <c r="U90" s="57"/>
    </row>
    <row r="91" spans="1:21" ht="66" customHeight="1">
      <c r="A91" s="49">
        <v>84</v>
      </c>
      <c r="B91" s="50">
        <f>様式２!C91</f>
        <v>0</v>
      </c>
      <c r="C91" s="51"/>
      <c r="D91" s="51"/>
      <c r="E91" s="51"/>
      <c r="F91" s="51"/>
      <c r="G91" s="51"/>
      <c r="H91" s="51"/>
      <c r="I91" s="51"/>
      <c r="J91" s="51"/>
      <c r="K91" s="51"/>
      <c r="L91" s="51"/>
      <c r="M91" s="52">
        <f>様式２!G91</f>
        <v>0</v>
      </c>
      <c r="N91" s="52"/>
      <c r="O91" s="53">
        <f t="shared" si="2"/>
        <v>0</v>
      </c>
      <c r="P91" s="53"/>
      <c r="Q91" s="54">
        <f>様式２!AE91</f>
        <v>0</v>
      </c>
      <c r="R91" s="54"/>
      <c r="S91" s="55">
        <f t="shared" si="3"/>
        <v>0</v>
      </c>
      <c r="T91" s="56" t="s">
        <v>28</v>
      </c>
      <c r="U91" s="57"/>
    </row>
    <row r="92" spans="1:21" ht="66" customHeight="1">
      <c r="A92" s="49">
        <v>85</v>
      </c>
      <c r="B92" s="50">
        <f>様式２!C92</f>
        <v>0</v>
      </c>
      <c r="C92" s="51"/>
      <c r="D92" s="51"/>
      <c r="E92" s="51"/>
      <c r="F92" s="51"/>
      <c r="G92" s="51"/>
      <c r="H92" s="51"/>
      <c r="I92" s="51"/>
      <c r="J92" s="51"/>
      <c r="K92" s="51"/>
      <c r="L92" s="51"/>
      <c r="M92" s="52">
        <f>様式２!G92</f>
        <v>0</v>
      </c>
      <c r="N92" s="52"/>
      <c r="O92" s="53">
        <f t="shared" si="2"/>
        <v>0</v>
      </c>
      <c r="P92" s="53"/>
      <c r="Q92" s="54">
        <f>様式２!AE92</f>
        <v>0</v>
      </c>
      <c r="R92" s="54"/>
      <c r="S92" s="55">
        <f t="shared" si="3"/>
        <v>0</v>
      </c>
      <c r="T92" s="56" t="s">
        <v>28</v>
      </c>
      <c r="U92" s="57"/>
    </row>
    <row r="93" spans="1:21" ht="66" customHeight="1">
      <c r="A93" s="49">
        <v>86</v>
      </c>
      <c r="B93" s="50">
        <f>様式２!C93</f>
        <v>0</v>
      </c>
      <c r="C93" s="51"/>
      <c r="D93" s="51"/>
      <c r="E93" s="51"/>
      <c r="F93" s="51"/>
      <c r="G93" s="51"/>
      <c r="H93" s="51"/>
      <c r="I93" s="51"/>
      <c r="J93" s="51"/>
      <c r="K93" s="51"/>
      <c r="L93" s="51"/>
      <c r="M93" s="52">
        <f>様式２!G93</f>
        <v>0</v>
      </c>
      <c r="N93" s="52"/>
      <c r="O93" s="53">
        <f t="shared" si="2"/>
        <v>0</v>
      </c>
      <c r="P93" s="53"/>
      <c r="Q93" s="54">
        <f>様式２!AE93</f>
        <v>0</v>
      </c>
      <c r="R93" s="54"/>
      <c r="S93" s="55">
        <f t="shared" si="3"/>
        <v>0</v>
      </c>
      <c r="T93" s="56" t="s">
        <v>28</v>
      </c>
      <c r="U93" s="57"/>
    </row>
    <row r="94" spans="1:21" ht="66" customHeight="1">
      <c r="A94" s="49">
        <v>87</v>
      </c>
      <c r="B94" s="50">
        <f>様式２!C94</f>
        <v>0</v>
      </c>
      <c r="C94" s="51"/>
      <c r="D94" s="51"/>
      <c r="E94" s="51"/>
      <c r="F94" s="51"/>
      <c r="G94" s="51"/>
      <c r="H94" s="51"/>
      <c r="I94" s="51"/>
      <c r="J94" s="51"/>
      <c r="K94" s="51"/>
      <c r="L94" s="51"/>
      <c r="M94" s="52">
        <f>様式２!G94</f>
        <v>0</v>
      </c>
      <c r="N94" s="52"/>
      <c r="O94" s="53">
        <f t="shared" si="2"/>
        <v>0</v>
      </c>
      <c r="P94" s="53"/>
      <c r="Q94" s="54">
        <f>様式２!AE94</f>
        <v>0</v>
      </c>
      <c r="R94" s="54"/>
      <c r="S94" s="55">
        <f t="shared" si="3"/>
        <v>0</v>
      </c>
      <c r="T94" s="56" t="s">
        <v>28</v>
      </c>
      <c r="U94" s="57"/>
    </row>
    <row r="95" spans="1:21" ht="66" customHeight="1">
      <c r="A95" s="49">
        <v>88</v>
      </c>
      <c r="B95" s="50">
        <f>様式２!C95</f>
        <v>0</v>
      </c>
      <c r="C95" s="51"/>
      <c r="D95" s="51"/>
      <c r="E95" s="51"/>
      <c r="F95" s="51"/>
      <c r="G95" s="51"/>
      <c r="H95" s="51"/>
      <c r="I95" s="51"/>
      <c r="J95" s="51"/>
      <c r="K95" s="51"/>
      <c r="L95" s="51"/>
      <c r="M95" s="52">
        <f>様式２!G95</f>
        <v>0</v>
      </c>
      <c r="N95" s="52"/>
      <c r="O95" s="53">
        <f t="shared" si="2"/>
        <v>0</v>
      </c>
      <c r="P95" s="53"/>
      <c r="Q95" s="54">
        <f>様式２!AE95</f>
        <v>0</v>
      </c>
      <c r="R95" s="54"/>
      <c r="S95" s="55">
        <f t="shared" si="3"/>
        <v>0</v>
      </c>
      <c r="T95" s="56" t="s">
        <v>28</v>
      </c>
      <c r="U95" s="57"/>
    </row>
    <row r="96" spans="1:21" ht="66" customHeight="1">
      <c r="A96" s="49">
        <v>89</v>
      </c>
      <c r="B96" s="50">
        <f>様式２!C96</f>
        <v>0</v>
      </c>
      <c r="C96" s="51"/>
      <c r="D96" s="51"/>
      <c r="E96" s="51"/>
      <c r="F96" s="51"/>
      <c r="G96" s="51"/>
      <c r="H96" s="51"/>
      <c r="I96" s="51"/>
      <c r="J96" s="51"/>
      <c r="K96" s="51"/>
      <c r="L96" s="51"/>
      <c r="M96" s="52">
        <f>様式２!G96</f>
        <v>0</v>
      </c>
      <c r="N96" s="52"/>
      <c r="O96" s="53">
        <f t="shared" si="2"/>
        <v>0</v>
      </c>
      <c r="P96" s="53"/>
      <c r="Q96" s="54">
        <f>様式２!AE96</f>
        <v>0</v>
      </c>
      <c r="R96" s="54"/>
      <c r="S96" s="55">
        <f t="shared" si="3"/>
        <v>0</v>
      </c>
      <c r="T96" s="56" t="s">
        <v>28</v>
      </c>
      <c r="U96" s="57"/>
    </row>
    <row r="97" spans="1:21" ht="66" customHeight="1">
      <c r="A97" s="49">
        <v>90</v>
      </c>
      <c r="B97" s="50">
        <f>様式２!C97</f>
        <v>0</v>
      </c>
      <c r="C97" s="51"/>
      <c r="D97" s="51"/>
      <c r="E97" s="51"/>
      <c r="F97" s="51"/>
      <c r="G97" s="51"/>
      <c r="H97" s="51"/>
      <c r="I97" s="51"/>
      <c r="J97" s="51"/>
      <c r="K97" s="51"/>
      <c r="L97" s="51"/>
      <c r="M97" s="52">
        <f>様式２!G97</f>
        <v>0</v>
      </c>
      <c r="N97" s="52"/>
      <c r="O97" s="53">
        <f t="shared" si="2"/>
        <v>0</v>
      </c>
      <c r="P97" s="53"/>
      <c r="Q97" s="54">
        <f>様式２!AE97</f>
        <v>0</v>
      </c>
      <c r="R97" s="54"/>
      <c r="S97" s="55">
        <f t="shared" si="3"/>
        <v>0</v>
      </c>
      <c r="T97" s="56" t="s">
        <v>28</v>
      </c>
      <c r="U97" s="57"/>
    </row>
    <row r="98" spans="1:21" ht="66" customHeight="1">
      <c r="A98" s="49">
        <v>91</v>
      </c>
      <c r="B98" s="50">
        <f>様式２!C98</f>
        <v>0</v>
      </c>
      <c r="C98" s="51"/>
      <c r="D98" s="51"/>
      <c r="E98" s="51"/>
      <c r="F98" s="51"/>
      <c r="G98" s="51"/>
      <c r="H98" s="51"/>
      <c r="I98" s="51"/>
      <c r="J98" s="51"/>
      <c r="K98" s="51"/>
      <c r="L98" s="51"/>
      <c r="M98" s="52">
        <f>様式２!G98</f>
        <v>0</v>
      </c>
      <c r="N98" s="52"/>
      <c r="O98" s="53">
        <f t="shared" si="2"/>
        <v>0</v>
      </c>
      <c r="P98" s="53"/>
      <c r="Q98" s="54">
        <f>様式２!AE98</f>
        <v>0</v>
      </c>
      <c r="R98" s="54"/>
      <c r="S98" s="55">
        <f t="shared" si="3"/>
        <v>0</v>
      </c>
      <c r="T98" s="56" t="s">
        <v>28</v>
      </c>
      <c r="U98" s="57"/>
    </row>
    <row r="99" spans="1:21" ht="66" customHeight="1">
      <c r="A99" s="49">
        <v>92</v>
      </c>
      <c r="B99" s="50">
        <f>様式２!C99</f>
        <v>0</v>
      </c>
      <c r="C99" s="51"/>
      <c r="D99" s="51"/>
      <c r="E99" s="51"/>
      <c r="F99" s="51"/>
      <c r="G99" s="51"/>
      <c r="H99" s="51"/>
      <c r="I99" s="51"/>
      <c r="J99" s="51"/>
      <c r="K99" s="51"/>
      <c r="L99" s="51"/>
      <c r="M99" s="52">
        <f>様式２!G99</f>
        <v>0</v>
      </c>
      <c r="N99" s="52"/>
      <c r="O99" s="53">
        <f t="shared" si="2"/>
        <v>0</v>
      </c>
      <c r="P99" s="53"/>
      <c r="Q99" s="54">
        <f>様式２!AE99</f>
        <v>0</v>
      </c>
      <c r="R99" s="54"/>
      <c r="S99" s="55">
        <f t="shared" si="3"/>
        <v>0</v>
      </c>
      <c r="T99" s="56" t="s">
        <v>28</v>
      </c>
      <c r="U99" s="57"/>
    </row>
    <row r="100" spans="1:21" ht="66" customHeight="1">
      <c r="A100" s="49">
        <v>93</v>
      </c>
      <c r="B100" s="50">
        <f>様式２!C100</f>
        <v>0</v>
      </c>
      <c r="C100" s="51"/>
      <c r="D100" s="51"/>
      <c r="E100" s="51"/>
      <c r="F100" s="51"/>
      <c r="G100" s="51"/>
      <c r="H100" s="51"/>
      <c r="I100" s="51"/>
      <c r="J100" s="51"/>
      <c r="K100" s="51"/>
      <c r="L100" s="51"/>
      <c r="M100" s="52">
        <f>様式２!G100</f>
        <v>0</v>
      </c>
      <c r="N100" s="52"/>
      <c r="O100" s="53">
        <f t="shared" si="2"/>
        <v>0</v>
      </c>
      <c r="P100" s="53"/>
      <c r="Q100" s="54">
        <f>様式２!AE100</f>
        <v>0</v>
      </c>
      <c r="R100" s="54"/>
      <c r="S100" s="55">
        <f t="shared" si="3"/>
        <v>0</v>
      </c>
      <c r="T100" s="56" t="s">
        <v>28</v>
      </c>
      <c r="U100" s="57"/>
    </row>
    <row r="101" spans="1:21" ht="66" customHeight="1">
      <c r="A101" s="49">
        <v>94</v>
      </c>
      <c r="B101" s="50">
        <f>様式２!C101</f>
        <v>0</v>
      </c>
      <c r="C101" s="51"/>
      <c r="D101" s="51"/>
      <c r="E101" s="51"/>
      <c r="F101" s="51"/>
      <c r="G101" s="51"/>
      <c r="H101" s="51"/>
      <c r="I101" s="51"/>
      <c r="J101" s="51"/>
      <c r="K101" s="51"/>
      <c r="L101" s="51"/>
      <c r="M101" s="52">
        <f>様式２!G101</f>
        <v>0</v>
      </c>
      <c r="N101" s="52"/>
      <c r="O101" s="53">
        <f t="shared" si="2"/>
        <v>0</v>
      </c>
      <c r="P101" s="53"/>
      <c r="Q101" s="54">
        <f>様式２!AE101</f>
        <v>0</v>
      </c>
      <c r="R101" s="54"/>
      <c r="S101" s="55">
        <f t="shared" si="3"/>
        <v>0</v>
      </c>
      <c r="T101" s="56" t="s">
        <v>28</v>
      </c>
      <c r="U101" s="57"/>
    </row>
    <row r="102" spans="1:21" ht="66" customHeight="1">
      <c r="A102" s="49">
        <v>95</v>
      </c>
      <c r="B102" s="50">
        <f>様式２!C102</f>
        <v>0</v>
      </c>
      <c r="C102" s="51"/>
      <c r="D102" s="51"/>
      <c r="E102" s="51"/>
      <c r="F102" s="51"/>
      <c r="G102" s="51"/>
      <c r="H102" s="51"/>
      <c r="I102" s="51"/>
      <c r="J102" s="51"/>
      <c r="K102" s="51"/>
      <c r="L102" s="51"/>
      <c r="M102" s="52">
        <f>様式２!G102</f>
        <v>0</v>
      </c>
      <c r="N102" s="52"/>
      <c r="O102" s="53">
        <f t="shared" si="2"/>
        <v>0</v>
      </c>
      <c r="P102" s="53"/>
      <c r="Q102" s="54">
        <f>様式２!AE102</f>
        <v>0</v>
      </c>
      <c r="R102" s="54"/>
      <c r="S102" s="55">
        <f t="shared" si="3"/>
        <v>0</v>
      </c>
      <c r="T102" s="56" t="s">
        <v>28</v>
      </c>
      <c r="U102" s="57"/>
    </row>
    <row r="103" spans="1:21" ht="66" customHeight="1">
      <c r="A103" s="49">
        <v>96</v>
      </c>
      <c r="B103" s="50">
        <f>様式２!C103</f>
        <v>0</v>
      </c>
      <c r="C103" s="51"/>
      <c r="D103" s="51"/>
      <c r="E103" s="51"/>
      <c r="F103" s="51"/>
      <c r="G103" s="51"/>
      <c r="H103" s="51"/>
      <c r="I103" s="51"/>
      <c r="J103" s="51"/>
      <c r="K103" s="51"/>
      <c r="L103" s="51"/>
      <c r="M103" s="52">
        <f>様式２!G103</f>
        <v>0</v>
      </c>
      <c r="N103" s="52"/>
      <c r="O103" s="53">
        <f t="shared" si="2"/>
        <v>0</v>
      </c>
      <c r="P103" s="53"/>
      <c r="Q103" s="54">
        <f>様式２!AE103</f>
        <v>0</v>
      </c>
      <c r="R103" s="54"/>
      <c r="S103" s="55">
        <f t="shared" si="3"/>
        <v>0</v>
      </c>
      <c r="T103" s="56" t="s">
        <v>28</v>
      </c>
      <c r="U103" s="57"/>
    </row>
    <row r="104" spans="1:21" ht="66" customHeight="1">
      <c r="A104" s="49">
        <v>97</v>
      </c>
      <c r="B104" s="50">
        <f>様式２!C104</f>
        <v>0</v>
      </c>
      <c r="C104" s="51"/>
      <c r="D104" s="51"/>
      <c r="E104" s="51"/>
      <c r="F104" s="51"/>
      <c r="G104" s="51"/>
      <c r="H104" s="51"/>
      <c r="I104" s="51"/>
      <c r="J104" s="51"/>
      <c r="K104" s="51"/>
      <c r="L104" s="51"/>
      <c r="M104" s="52">
        <f>様式２!G104</f>
        <v>0</v>
      </c>
      <c r="N104" s="52"/>
      <c r="O104" s="53">
        <f t="shared" si="2"/>
        <v>0</v>
      </c>
      <c r="P104" s="53"/>
      <c r="Q104" s="54">
        <f>様式２!AE104</f>
        <v>0</v>
      </c>
      <c r="R104" s="54"/>
      <c r="S104" s="55">
        <f t="shared" si="3"/>
        <v>0</v>
      </c>
      <c r="T104" s="56" t="s">
        <v>28</v>
      </c>
      <c r="U104" s="57"/>
    </row>
    <row r="105" spans="1:21" ht="66" customHeight="1">
      <c r="A105" s="49">
        <v>98</v>
      </c>
      <c r="B105" s="50">
        <f>様式２!C105</f>
        <v>0</v>
      </c>
      <c r="C105" s="51"/>
      <c r="D105" s="51"/>
      <c r="E105" s="51"/>
      <c r="F105" s="51"/>
      <c r="G105" s="51"/>
      <c r="H105" s="51"/>
      <c r="I105" s="51"/>
      <c r="J105" s="51"/>
      <c r="K105" s="51"/>
      <c r="L105" s="51"/>
      <c r="M105" s="52">
        <f>様式２!G105</f>
        <v>0</v>
      </c>
      <c r="N105" s="52"/>
      <c r="O105" s="53">
        <f t="shared" si="2"/>
        <v>0</v>
      </c>
      <c r="P105" s="53"/>
      <c r="Q105" s="54">
        <f>様式２!AE105</f>
        <v>0</v>
      </c>
      <c r="R105" s="54"/>
      <c r="S105" s="55">
        <f t="shared" si="3"/>
        <v>0</v>
      </c>
      <c r="T105" s="56" t="s">
        <v>28</v>
      </c>
      <c r="U105" s="57"/>
    </row>
    <row r="106" spans="1:21" ht="66" customHeight="1">
      <c r="A106" s="49">
        <v>99</v>
      </c>
      <c r="B106" s="50">
        <f>様式２!C106</f>
        <v>0</v>
      </c>
      <c r="C106" s="51"/>
      <c r="D106" s="51"/>
      <c r="E106" s="51"/>
      <c r="F106" s="51"/>
      <c r="G106" s="51"/>
      <c r="H106" s="51"/>
      <c r="I106" s="51"/>
      <c r="J106" s="51"/>
      <c r="K106" s="51"/>
      <c r="L106" s="51"/>
      <c r="M106" s="52">
        <f>様式２!G106</f>
        <v>0</v>
      </c>
      <c r="N106" s="52"/>
      <c r="O106" s="53">
        <f t="shared" si="2"/>
        <v>0</v>
      </c>
      <c r="P106" s="53"/>
      <c r="Q106" s="54">
        <f>様式２!AE106</f>
        <v>0</v>
      </c>
      <c r="R106" s="54"/>
      <c r="S106" s="55">
        <f t="shared" si="3"/>
        <v>0</v>
      </c>
      <c r="T106" s="56" t="s">
        <v>28</v>
      </c>
      <c r="U106" s="57"/>
    </row>
    <row r="107" spans="1:21" ht="66" customHeight="1">
      <c r="A107" s="49">
        <v>100</v>
      </c>
      <c r="B107" s="50">
        <f>様式２!C107</f>
        <v>0</v>
      </c>
      <c r="C107" s="51"/>
      <c r="D107" s="51"/>
      <c r="E107" s="51"/>
      <c r="F107" s="51"/>
      <c r="G107" s="51"/>
      <c r="H107" s="51"/>
      <c r="I107" s="51"/>
      <c r="J107" s="51"/>
      <c r="K107" s="51"/>
      <c r="L107" s="51"/>
      <c r="M107" s="52">
        <f>様式２!G107</f>
        <v>0</v>
      </c>
      <c r="N107" s="52"/>
      <c r="O107" s="53">
        <f t="shared" si="2"/>
        <v>0</v>
      </c>
      <c r="P107" s="53"/>
      <c r="Q107" s="54">
        <f>様式２!AE107</f>
        <v>0</v>
      </c>
      <c r="R107" s="54"/>
      <c r="S107" s="55">
        <f t="shared" si="3"/>
        <v>0</v>
      </c>
      <c r="T107" s="56" t="s">
        <v>28</v>
      </c>
      <c r="U107" s="59"/>
    </row>
    <row r="108" spans="1:21" ht="66" customHeight="1">
      <c r="A108" s="49">
        <v>101</v>
      </c>
      <c r="B108" s="50">
        <f>様式２!C108</f>
        <v>0</v>
      </c>
      <c r="C108" s="51"/>
      <c r="D108" s="51"/>
      <c r="E108" s="51"/>
      <c r="F108" s="51"/>
      <c r="G108" s="51"/>
      <c r="H108" s="51"/>
      <c r="I108" s="51"/>
      <c r="J108" s="51"/>
      <c r="K108" s="51"/>
      <c r="L108" s="51"/>
      <c r="M108" s="52">
        <f>様式２!G108</f>
        <v>0</v>
      </c>
      <c r="N108" s="52"/>
      <c r="O108" s="53">
        <f t="shared" si="2"/>
        <v>0</v>
      </c>
      <c r="P108" s="53"/>
      <c r="Q108" s="54">
        <f>様式２!AE108</f>
        <v>0</v>
      </c>
      <c r="R108" s="54"/>
      <c r="S108" s="55">
        <f t="shared" si="3"/>
        <v>0</v>
      </c>
      <c r="T108" s="56" t="s">
        <v>28</v>
      </c>
      <c r="U108" s="57"/>
    </row>
    <row r="109" spans="1:21" ht="66" customHeight="1">
      <c r="A109" s="49">
        <v>102</v>
      </c>
      <c r="B109" s="50">
        <f>様式２!C109</f>
        <v>0</v>
      </c>
      <c r="C109" s="51"/>
      <c r="D109" s="51"/>
      <c r="E109" s="51"/>
      <c r="F109" s="51"/>
      <c r="G109" s="51"/>
      <c r="H109" s="51"/>
      <c r="I109" s="51"/>
      <c r="J109" s="51"/>
      <c r="K109" s="51"/>
      <c r="L109" s="51"/>
      <c r="M109" s="52">
        <f>様式２!G109</f>
        <v>0</v>
      </c>
      <c r="N109" s="52"/>
      <c r="O109" s="53">
        <f t="shared" si="2"/>
        <v>0</v>
      </c>
      <c r="P109" s="53"/>
      <c r="Q109" s="54">
        <f>様式２!AE109</f>
        <v>0</v>
      </c>
      <c r="R109" s="54"/>
      <c r="S109" s="55">
        <f t="shared" si="3"/>
        <v>0</v>
      </c>
      <c r="T109" s="56" t="s">
        <v>28</v>
      </c>
      <c r="U109" s="57"/>
    </row>
    <row r="110" spans="1:21" ht="66" customHeight="1">
      <c r="A110" s="49">
        <v>103</v>
      </c>
      <c r="B110" s="50">
        <f>様式２!C110</f>
        <v>0</v>
      </c>
      <c r="C110" s="51"/>
      <c r="D110" s="51"/>
      <c r="E110" s="51"/>
      <c r="F110" s="51"/>
      <c r="G110" s="51"/>
      <c r="H110" s="51"/>
      <c r="I110" s="51"/>
      <c r="J110" s="51"/>
      <c r="K110" s="51"/>
      <c r="L110" s="51"/>
      <c r="M110" s="52">
        <f>様式２!G110</f>
        <v>0</v>
      </c>
      <c r="N110" s="52"/>
      <c r="O110" s="53">
        <f t="shared" si="2"/>
        <v>0</v>
      </c>
      <c r="P110" s="53"/>
      <c r="Q110" s="54">
        <f>様式２!AE110</f>
        <v>0</v>
      </c>
      <c r="R110" s="54"/>
      <c r="S110" s="55">
        <f t="shared" si="3"/>
        <v>0</v>
      </c>
      <c r="T110" s="56" t="s">
        <v>28</v>
      </c>
      <c r="U110" s="57"/>
    </row>
    <row r="111" spans="1:21" ht="66" customHeight="1">
      <c r="A111" s="49">
        <v>104</v>
      </c>
      <c r="B111" s="50">
        <f>様式２!C111</f>
        <v>0</v>
      </c>
      <c r="C111" s="51"/>
      <c r="D111" s="51"/>
      <c r="E111" s="51"/>
      <c r="F111" s="51"/>
      <c r="G111" s="51"/>
      <c r="H111" s="51"/>
      <c r="I111" s="51"/>
      <c r="J111" s="51"/>
      <c r="K111" s="51"/>
      <c r="L111" s="51"/>
      <c r="M111" s="52">
        <f>様式２!G111</f>
        <v>0</v>
      </c>
      <c r="N111" s="52"/>
      <c r="O111" s="53">
        <f t="shared" si="2"/>
        <v>0</v>
      </c>
      <c r="P111" s="53"/>
      <c r="Q111" s="54">
        <f>様式２!AE111</f>
        <v>0</v>
      </c>
      <c r="R111" s="54"/>
      <c r="S111" s="55">
        <f t="shared" si="3"/>
        <v>0</v>
      </c>
      <c r="T111" s="56" t="s">
        <v>28</v>
      </c>
      <c r="U111" s="57"/>
    </row>
    <row r="112" spans="1:21" ht="66" customHeight="1">
      <c r="A112" s="49">
        <v>105</v>
      </c>
      <c r="B112" s="50">
        <f>様式２!C112</f>
        <v>0</v>
      </c>
      <c r="C112" s="51"/>
      <c r="D112" s="51"/>
      <c r="E112" s="51"/>
      <c r="F112" s="51"/>
      <c r="G112" s="51"/>
      <c r="H112" s="51"/>
      <c r="I112" s="51"/>
      <c r="J112" s="51"/>
      <c r="K112" s="51"/>
      <c r="L112" s="51"/>
      <c r="M112" s="52">
        <f>様式２!G112</f>
        <v>0</v>
      </c>
      <c r="N112" s="52"/>
      <c r="O112" s="53">
        <f t="shared" si="2"/>
        <v>0</v>
      </c>
      <c r="P112" s="53"/>
      <c r="Q112" s="54">
        <f>様式２!AE112</f>
        <v>0</v>
      </c>
      <c r="R112" s="54"/>
      <c r="S112" s="55">
        <f t="shared" si="3"/>
        <v>0</v>
      </c>
      <c r="T112" s="56" t="s">
        <v>28</v>
      </c>
      <c r="U112" s="57"/>
    </row>
    <row r="113" spans="1:21" ht="66" customHeight="1">
      <c r="A113" s="49">
        <v>106</v>
      </c>
      <c r="B113" s="50">
        <f>様式２!C113</f>
        <v>0</v>
      </c>
      <c r="C113" s="51"/>
      <c r="D113" s="51"/>
      <c r="E113" s="51"/>
      <c r="F113" s="51"/>
      <c r="G113" s="51"/>
      <c r="H113" s="51"/>
      <c r="I113" s="51"/>
      <c r="J113" s="51"/>
      <c r="K113" s="51"/>
      <c r="L113" s="51"/>
      <c r="M113" s="52">
        <f>様式２!G113</f>
        <v>0</v>
      </c>
      <c r="N113" s="52"/>
      <c r="O113" s="53">
        <f t="shared" si="2"/>
        <v>0</v>
      </c>
      <c r="P113" s="53"/>
      <c r="Q113" s="54">
        <f>様式２!AE113</f>
        <v>0</v>
      </c>
      <c r="R113" s="54"/>
      <c r="S113" s="55">
        <f t="shared" si="3"/>
        <v>0</v>
      </c>
      <c r="T113" s="56" t="s">
        <v>28</v>
      </c>
      <c r="U113" s="57"/>
    </row>
    <row r="114" spans="1:21" ht="66" customHeight="1">
      <c r="A114" s="49">
        <v>107</v>
      </c>
      <c r="B114" s="50">
        <f>様式２!C114</f>
        <v>0</v>
      </c>
      <c r="C114" s="51"/>
      <c r="D114" s="51"/>
      <c r="E114" s="51"/>
      <c r="F114" s="51"/>
      <c r="G114" s="51"/>
      <c r="H114" s="51"/>
      <c r="I114" s="51"/>
      <c r="J114" s="51"/>
      <c r="K114" s="51"/>
      <c r="L114" s="51"/>
      <c r="M114" s="52">
        <f>様式２!G114</f>
        <v>0</v>
      </c>
      <c r="N114" s="52"/>
      <c r="O114" s="53">
        <f t="shared" si="2"/>
        <v>0</v>
      </c>
      <c r="P114" s="53"/>
      <c r="Q114" s="54">
        <f>様式２!AE114</f>
        <v>0</v>
      </c>
      <c r="R114" s="54"/>
      <c r="S114" s="55">
        <f t="shared" si="3"/>
        <v>0</v>
      </c>
      <c r="T114" s="56" t="s">
        <v>28</v>
      </c>
      <c r="U114" s="57"/>
    </row>
    <row r="115" spans="1:21" ht="66" customHeight="1">
      <c r="A115" s="49">
        <v>108</v>
      </c>
      <c r="B115" s="50">
        <f>様式２!C115</f>
        <v>0</v>
      </c>
      <c r="C115" s="51"/>
      <c r="D115" s="51"/>
      <c r="E115" s="51"/>
      <c r="F115" s="51"/>
      <c r="G115" s="51"/>
      <c r="H115" s="51"/>
      <c r="I115" s="51"/>
      <c r="J115" s="51"/>
      <c r="K115" s="51"/>
      <c r="L115" s="51"/>
      <c r="M115" s="52">
        <f>様式２!G115</f>
        <v>0</v>
      </c>
      <c r="N115" s="52"/>
      <c r="O115" s="53">
        <f t="shared" si="2"/>
        <v>0</v>
      </c>
      <c r="P115" s="53"/>
      <c r="Q115" s="54">
        <f>様式２!AE115</f>
        <v>0</v>
      </c>
      <c r="R115" s="54"/>
      <c r="S115" s="55">
        <f t="shared" si="3"/>
        <v>0</v>
      </c>
      <c r="T115" s="56" t="s">
        <v>28</v>
      </c>
      <c r="U115" s="57"/>
    </row>
    <row r="116" spans="1:21" ht="66" customHeight="1">
      <c r="A116" s="49">
        <v>109</v>
      </c>
      <c r="B116" s="50">
        <f>様式２!C116</f>
        <v>0</v>
      </c>
      <c r="C116" s="51"/>
      <c r="D116" s="51"/>
      <c r="E116" s="51"/>
      <c r="F116" s="51"/>
      <c r="G116" s="51"/>
      <c r="H116" s="51"/>
      <c r="I116" s="51"/>
      <c r="J116" s="51"/>
      <c r="K116" s="51"/>
      <c r="L116" s="51"/>
      <c r="M116" s="52">
        <f>様式２!G116</f>
        <v>0</v>
      </c>
      <c r="N116" s="52"/>
      <c r="O116" s="53">
        <f t="shared" si="2"/>
        <v>0</v>
      </c>
      <c r="P116" s="53"/>
      <c r="Q116" s="54">
        <f>様式２!AE116</f>
        <v>0</v>
      </c>
      <c r="R116" s="54"/>
      <c r="S116" s="55">
        <f t="shared" si="3"/>
        <v>0</v>
      </c>
      <c r="T116" s="56" t="s">
        <v>28</v>
      </c>
      <c r="U116" s="57"/>
    </row>
    <row r="117" spans="1:21" ht="66" customHeight="1">
      <c r="A117" s="49">
        <v>110</v>
      </c>
      <c r="B117" s="50">
        <f>様式２!C117</f>
        <v>0</v>
      </c>
      <c r="C117" s="51"/>
      <c r="D117" s="51"/>
      <c r="E117" s="51"/>
      <c r="F117" s="51"/>
      <c r="G117" s="51"/>
      <c r="H117" s="51"/>
      <c r="I117" s="51"/>
      <c r="J117" s="51"/>
      <c r="K117" s="51"/>
      <c r="L117" s="51"/>
      <c r="M117" s="52">
        <f>様式２!G117</f>
        <v>0</v>
      </c>
      <c r="N117" s="52"/>
      <c r="O117" s="53">
        <f t="shared" si="2"/>
        <v>0</v>
      </c>
      <c r="P117" s="53"/>
      <c r="Q117" s="54">
        <f>様式２!AE117</f>
        <v>0</v>
      </c>
      <c r="R117" s="54"/>
      <c r="S117" s="55">
        <f t="shared" si="3"/>
        <v>0</v>
      </c>
      <c r="T117" s="56" t="s">
        <v>28</v>
      </c>
      <c r="U117" s="59"/>
    </row>
    <row r="118" spans="1:21" ht="66" customHeight="1">
      <c r="A118" s="49">
        <v>111</v>
      </c>
      <c r="B118" s="50">
        <f>様式２!C118</f>
        <v>0</v>
      </c>
      <c r="C118" s="51"/>
      <c r="D118" s="51"/>
      <c r="E118" s="51"/>
      <c r="F118" s="51"/>
      <c r="G118" s="51"/>
      <c r="H118" s="51"/>
      <c r="I118" s="51"/>
      <c r="J118" s="51"/>
      <c r="K118" s="51"/>
      <c r="L118" s="51"/>
      <c r="M118" s="52">
        <f>様式２!G118</f>
        <v>0</v>
      </c>
      <c r="N118" s="52"/>
      <c r="O118" s="53">
        <f t="shared" si="2"/>
        <v>0</v>
      </c>
      <c r="P118" s="53"/>
      <c r="Q118" s="54">
        <f>様式２!AE118</f>
        <v>0</v>
      </c>
      <c r="R118" s="54"/>
      <c r="S118" s="55">
        <f t="shared" si="3"/>
        <v>0</v>
      </c>
      <c r="T118" s="56" t="s">
        <v>28</v>
      </c>
      <c r="U118" s="57"/>
    </row>
    <row r="119" spans="1:21" ht="66" customHeight="1">
      <c r="A119" s="49">
        <v>112</v>
      </c>
      <c r="B119" s="50">
        <f>様式２!C119</f>
        <v>0</v>
      </c>
      <c r="C119" s="51"/>
      <c r="D119" s="51"/>
      <c r="E119" s="51"/>
      <c r="F119" s="51"/>
      <c r="G119" s="51"/>
      <c r="H119" s="51"/>
      <c r="I119" s="51"/>
      <c r="J119" s="51"/>
      <c r="K119" s="51"/>
      <c r="L119" s="51"/>
      <c r="M119" s="52">
        <f>様式２!G119</f>
        <v>0</v>
      </c>
      <c r="N119" s="52"/>
      <c r="O119" s="53">
        <f t="shared" si="2"/>
        <v>0</v>
      </c>
      <c r="P119" s="53"/>
      <c r="Q119" s="54">
        <f>様式２!AE119</f>
        <v>0</v>
      </c>
      <c r="R119" s="54"/>
      <c r="S119" s="55">
        <f t="shared" si="3"/>
        <v>0</v>
      </c>
      <c r="T119" s="56" t="s">
        <v>28</v>
      </c>
      <c r="U119" s="57"/>
    </row>
    <row r="120" spans="1:21" ht="66" customHeight="1">
      <c r="A120" s="49">
        <v>113</v>
      </c>
      <c r="B120" s="50">
        <f>様式２!C120</f>
        <v>0</v>
      </c>
      <c r="C120" s="51"/>
      <c r="D120" s="51"/>
      <c r="E120" s="51"/>
      <c r="F120" s="51"/>
      <c r="G120" s="51"/>
      <c r="H120" s="51"/>
      <c r="I120" s="51"/>
      <c r="J120" s="51"/>
      <c r="K120" s="51"/>
      <c r="L120" s="51"/>
      <c r="M120" s="52">
        <f>様式２!G120</f>
        <v>0</v>
      </c>
      <c r="N120" s="52"/>
      <c r="O120" s="53">
        <f t="shared" si="2"/>
        <v>0</v>
      </c>
      <c r="P120" s="53"/>
      <c r="Q120" s="54">
        <f>様式２!AE120</f>
        <v>0</v>
      </c>
      <c r="R120" s="54"/>
      <c r="S120" s="55">
        <f t="shared" si="3"/>
        <v>0</v>
      </c>
      <c r="T120" s="56" t="s">
        <v>28</v>
      </c>
      <c r="U120" s="57"/>
    </row>
    <row r="121" spans="1:21" ht="66" customHeight="1">
      <c r="A121" s="49">
        <v>114</v>
      </c>
      <c r="B121" s="50">
        <f>様式２!C121</f>
        <v>0</v>
      </c>
      <c r="C121" s="51"/>
      <c r="D121" s="51"/>
      <c r="E121" s="51"/>
      <c r="F121" s="51"/>
      <c r="G121" s="51"/>
      <c r="H121" s="51"/>
      <c r="I121" s="51"/>
      <c r="J121" s="51"/>
      <c r="K121" s="51"/>
      <c r="L121" s="51"/>
      <c r="M121" s="52">
        <f>様式２!G121</f>
        <v>0</v>
      </c>
      <c r="N121" s="52"/>
      <c r="O121" s="53">
        <f t="shared" si="2"/>
        <v>0</v>
      </c>
      <c r="P121" s="53"/>
      <c r="Q121" s="54">
        <f>様式２!AE121</f>
        <v>0</v>
      </c>
      <c r="R121" s="54"/>
      <c r="S121" s="55">
        <f t="shared" si="3"/>
        <v>0</v>
      </c>
      <c r="T121" s="56" t="s">
        <v>28</v>
      </c>
      <c r="U121" s="57"/>
    </row>
    <row r="122" spans="1:21" ht="66" customHeight="1">
      <c r="A122" s="49">
        <v>115</v>
      </c>
      <c r="B122" s="50">
        <f>様式２!C122</f>
        <v>0</v>
      </c>
      <c r="C122" s="51"/>
      <c r="D122" s="51"/>
      <c r="E122" s="51"/>
      <c r="F122" s="51"/>
      <c r="G122" s="51"/>
      <c r="H122" s="51"/>
      <c r="I122" s="51"/>
      <c r="J122" s="51"/>
      <c r="K122" s="51"/>
      <c r="L122" s="51"/>
      <c r="M122" s="52">
        <f>様式２!G122</f>
        <v>0</v>
      </c>
      <c r="N122" s="52"/>
      <c r="O122" s="53">
        <f t="shared" si="2"/>
        <v>0</v>
      </c>
      <c r="P122" s="53"/>
      <c r="Q122" s="54">
        <f>様式２!AE122</f>
        <v>0</v>
      </c>
      <c r="R122" s="54"/>
      <c r="S122" s="55">
        <f t="shared" si="3"/>
        <v>0</v>
      </c>
      <c r="T122" s="56" t="s">
        <v>28</v>
      </c>
      <c r="U122" s="57"/>
    </row>
    <row r="123" spans="1:21" ht="66" customHeight="1">
      <c r="A123" s="49">
        <v>116</v>
      </c>
      <c r="B123" s="50">
        <f>様式２!C123</f>
        <v>0</v>
      </c>
      <c r="C123" s="51"/>
      <c r="D123" s="51"/>
      <c r="E123" s="51"/>
      <c r="F123" s="51"/>
      <c r="G123" s="51"/>
      <c r="H123" s="51"/>
      <c r="I123" s="51"/>
      <c r="J123" s="51"/>
      <c r="K123" s="51"/>
      <c r="L123" s="51"/>
      <c r="M123" s="52">
        <f>様式２!G123</f>
        <v>0</v>
      </c>
      <c r="N123" s="52"/>
      <c r="O123" s="53">
        <f t="shared" si="2"/>
        <v>0</v>
      </c>
      <c r="P123" s="53"/>
      <c r="Q123" s="54">
        <f>様式２!AE123</f>
        <v>0</v>
      </c>
      <c r="R123" s="54"/>
      <c r="S123" s="55">
        <f t="shared" si="3"/>
        <v>0</v>
      </c>
      <c r="T123" s="56" t="s">
        <v>28</v>
      </c>
      <c r="U123" s="57"/>
    </row>
    <row r="124" spans="1:21" ht="66" customHeight="1">
      <c r="A124" s="49">
        <v>117</v>
      </c>
      <c r="B124" s="50">
        <f>様式２!C124</f>
        <v>0</v>
      </c>
      <c r="C124" s="51"/>
      <c r="D124" s="51"/>
      <c r="E124" s="51"/>
      <c r="F124" s="51"/>
      <c r="G124" s="51"/>
      <c r="H124" s="51"/>
      <c r="I124" s="51"/>
      <c r="J124" s="51"/>
      <c r="K124" s="51"/>
      <c r="L124" s="51"/>
      <c r="M124" s="52">
        <f>様式２!G124</f>
        <v>0</v>
      </c>
      <c r="N124" s="52"/>
      <c r="O124" s="53">
        <f t="shared" si="2"/>
        <v>0</v>
      </c>
      <c r="P124" s="53"/>
      <c r="Q124" s="54">
        <f>様式２!AE124</f>
        <v>0</v>
      </c>
      <c r="R124" s="54"/>
      <c r="S124" s="55">
        <f t="shared" si="3"/>
        <v>0</v>
      </c>
      <c r="T124" s="56" t="s">
        <v>28</v>
      </c>
      <c r="U124" s="57"/>
    </row>
    <row r="125" spans="1:21" ht="66" customHeight="1">
      <c r="A125" s="49">
        <v>118</v>
      </c>
      <c r="B125" s="50">
        <f>様式２!C125</f>
        <v>0</v>
      </c>
      <c r="C125" s="51"/>
      <c r="D125" s="51"/>
      <c r="E125" s="51"/>
      <c r="F125" s="51"/>
      <c r="G125" s="51"/>
      <c r="H125" s="51"/>
      <c r="I125" s="51"/>
      <c r="J125" s="51"/>
      <c r="K125" s="51"/>
      <c r="L125" s="51"/>
      <c r="M125" s="52">
        <f>様式２!G125</f>
        <v>0</v>
      </c>
      <c r="N125" s="52"/>
      <c r="O125" s="53">
        <f t="shared" si="2"/>
        <v>0</v>
      </c>
      <c r="P125" s="53"/>
      <c r="Q125" s="54">
        <f>様式２!AE125</f>
        <v>0</v>
      </c>
      <c r="R125" s="54"/>
      <c r="S125" s="55">
        <f t="shared" si="3"/>
        <v>0</v>
      </c>
      <c r="T125" s="56" t="s">
        <v>28</v>
      </c>
      <c r="U125" s="57"/>
    </row>
    <row r="126" spans="1:21" ht="66" customHeight="1">
      <c r="A126" s="49">
        <v>119</v>
      </c>
      <c r="B126" s="50">
        <f>様式２!C126</f>
        <v>0</v>
      </c>
      <c r="C126" s="51"/>
      <c r="D126" s="51"/>
      <c r="E126" s="51"/>
      <c r="F126" s="51"/>
      <c r="G126" s="51"/>
      <c r="H126" s="51"/>
      <c r="I126" s="51"/>
      <c r="J126" s="51"/>
      <c r="K126" s="51"/>
      <c r="L126" s="51"/>
      <c r="M126" s="52">
        <f>様式２!G126</f>
        <v>0</v>
      </c>
      <c r="N126" s="52"/>
      <c r="O126" s="53">
        <f t="shared" si="2"/>
        <v>0</v>
      </c>
      <c r="P126" s="53"/>
      <c r="Q126" s="54">
        <f>様式２!AE126</f>
        <v>0</v>
      </c>
      <c r="R126" s="54"/>
      <c r="S126" s="55">
        <f t="shared" si="3"/>
        <v>0</v>
      </c>
      <c r="T126" s="56" t="s">
        <v>28</v>
      </c>
      <c r="U126" s="57"/>
    </row>
    <row r="127" spans="1:21" ht="66" customHeight="1">
      <c r="A127" s="49">
        <v>120</v>
      </c>
      <c r="B127" s="50">
        <f>様式２!C127</f>
        <v>0</v>
      </c>
      <c r="C127" s="51"/>
      <c r="D127" s="51"/>
      <c r="E127" s="51"/>
      <c r="F127" s="51"/>
      <c r="G127" s="51"/>
      <c r="H127" s="51"/>
      <c r="I127" s="51"/>
      <c r="J127" s="51"/>
      <c r="K127" s="51"/>
      <c r="L127" s="51"/>
      <c r="M127" s="52">
        <f>様式２!G127</f>
        <v>0</v>
      </c>
      <c r="N127" s="52"/>
      <c r="O127" s="53">
        <f t="shared" si="2"/>
        <v>0</v>
      </c>
      <c r="P127" s="53"/>
      <c r="Q127" s="54">
        <f>様式２!AE127</f>
        <v>0</v>
      </c>
      <c r="R127" s="54"/>
      <c r="S127" s="55">
        <f t="shared" si="3"/>
        <v>0</v>
      </c>
      <c r="T127" s="56" t="s">
        <v>28</v>
      </c>
      <c r="U127" s="59"/>
    </row>
    <row r="128" spans="1:21" ht="66" customHeight="1">
      <c r="A128" s="49">
        <v>121</v>
      </c>
      <c r="B128" s="50">
        <f>様式２!C128</f>
        <v>0</v>
      </c>
      <c r="C128" s="51"/>
      <c r="D128" s="51"/>
      <c r="E128" s="51"/>
      <c r="F128" s="51"/>
      <c r="G128" s="51"/>
      <c r="H128" s="51"/>
      <c r="I128" s="51"/>
      <c r="J128" s="51"/>
      <c r="K128" s="51"/>
      <c r="L128" s="51"/>
      <c r="M128" s="52">
        <f>様式２!G128</f>
        <v>0</v>
      </c>
      <c r="N128" s="52"/>
      <c r="O128" s="53">
        <f t="shared" si="2"/>
        <v>0</v>
      </c>
      <c r="P128" s="53"/>
      <c r="Q128" s="54">
        <f>様式２!AE128</f>
        <v>0</v>
      </c>
      <c r="R128" s="54"/>
      <c r="S128" s="55">
        <f t="shared" si="3"/>
        <v>0</v>
      </c>
      <c r="T128" s="56" t="s">
        <v>28</v>
      </c>
      <c r="U128" s="57"/>
    </row>
    <row r="129" spans="1:21" ht="66" customHeight="1">
      <c r="A129" s="49">
        <v>122</v>
      </c>
      <c r="B129" s="50">
        <f>様式２!C129</f>
        <v>0</v>
      </c>
      <c r="C129" s="51"/>
      <c r="D129" s="51"/>
      <c r="E129" s="51"/>
      <c r="F129" s="51"/>
      <c r="G129" s="51"/>
      <c r="H129" s="51"/>
      <c r="I129" s="51"/>
      <c r="J129" s="51"/>
      <c r="K129" s="51"/>
      <c r="L129" s="51"/>
      <c r="M129" s="52">
        <f>様式２!G129</f>
        <v>0</v>
      </c>
      <c r="N129" s="52"/>
      <c r="O129" s="53">
        <f t="shared" si="2"/>
        <v>0</v>
      </c>
      <c r="P129" s="53"/>
      <c r="Q129" s="54">
        <f>様式２!AE129</f>
        <v>0</v>
      </c>
      <c r="R129" s="54"/>
      <c r="S129" s="55">
        <f t="shared" si="3"/>
        <v>0</v>
      </c>
      <c r="T129" s="56" t="s">
        <v>28</v>
      </c>
      <c r="U129" s="57"/>
    </row>
    <row r="130" spans="1:21" ht="66" customHeight="1">
      <c r="A130" s="49">
        <v>123</v>
      </c>
      <c r="B130" s="50">
        <f>様式２!C130</f>
        <v>0</v>
      </c>
      <c r="C130" s="51"/>
      <c r="D130" s="51"/>
      <c r="E130" s="51"/>
      <c r="F130" s="51"/>
      <c r="G130" s="51"/>
      <c r="H130" s="51"/>
      <c r="I130" s="51"/>
      <c r="J130" s="51"/>
      <c r="K130" s="51"/>
      <c r="L130" s="51"/>
      <c r="M130" s="52">
        <f>様式２!G130</f>
        <v>0</v>
      </c>
      <c r="N130" s="52"/>
      <c r="O130" s="53">
        <f t="shared" si="2"/>
        <v>0</v>
      </c>
      <c r="P130" s="53"/>
      <c r="Q130" s="54">
        <f>様式２!AE130</f>
        <v>0</v>
      </c>
      <c r="R130" s="54"/>
      <c r="S130" s="55">
        <f t="shared" si="3"/>
        <v>0</v>
      </c>
      <c r="T130" s="56" t="s">
        <v>28</v>
      </c>
      <c r="U130" s="57"/>
    </row>
    <row r="131" spans="1:21" ht="66" customHeight="1">
      <c r="A131" s="49">
        <v>124</v>
      </c>
      <c r="B131" s="50">
        <f>様式２!C131</f>
        <v>0</v>
      </c>
      <c r="C131" s="51"/>
      <c r="D131" s="51"/>
      <c r="E131" s="51"/>
      <c r="F131" s="51"/>
      <c r="G131" s="51"/>
      <c r="H131" s="51"/>
      <c r="I131" s="51"/>
      <c r="J131" s="51"/>
      <c r="K131" s="51"/>
      <c r="L131" s="51"/>
      <c r="M131" s="52">
        <f>様式２!G131</f>
        <v>0</v>
      </c>
      <c r="N131" s="52"/>
      <c r="O131" s="53">
        <f t="shared" si="2"/>
        <v>0</v>
      </c>
      <c r="P131" s="53"/>
      <c r="Q131" s="54">
        <f>様式２!AE131</f>
        <v>0</v>
      </c>
      <c r="R131" s="54"/>
      <c r="S131" s="55">
        <f t="shared" si="3"/>
        <v>0</v>
      </c>
      <c r="T131" s="56" t="s">
        <v>28</v>
      </c>
      <c r="U131" s="57"/>
    </row>
    <row r="132" spans="1:21" ht="66" customHeight="1">
      <c r="A132" s="49">
        <v>125</v>
      </c>
      <c r="B132" s="50">
        <f>様式２!C132</f>
        <v>0</v>
      </c>
      <c r="C132" s="51"/>
      <c r="D132" s="51"/>
      <c r="E132" s="51"/>
      <c r="F132" s="51"/>
      <c r="G132" s="51"/>
      <c r="H132" s="51"/>
      <c r="I132" s="51"/>
      <c r="J132" s="51"/>
      <c r="K132" s="51"/>
      <c r="L132" s="51"/>
      <c r="M132" s="52">
        <f>様式２!G132</f>
        <v>0</v>
      </c>
      <c r="N132" s="52"/>
      <c r="O132" s="53">
        <f t="shared" si="2"/>
        <v>0</v>
      </c>
      <c r="P132" s="53"/>
      <c r="Q132" s="54">
        <f>様式２!AE132</f>
        <v>0</v>
      </c>
      <c r="R132" s="54"/>
      <c r="S132" s="55">
        <f t="shared" si="3"/>
        <v>0</v>
      </c>
      <c r="T132" s="56" t="s">
        <v>28</v>
      </c>
      <c r="U132" s="57"/>
    </row>
    <row r="133" spans="1:21" ht="66" customHeight="1">
      <c r="A133" s="49">
        <v>126</v>
      </c>
      <c r="B133" s="50">
        <f>様式２!C133</f>
        <v>0</v>
      </c>
      <c r="C133" s="51"/>
      <c r="D133" s="51"/>
      <c r="E133" s="51"/>
      <c r="F133" s="51"/>
      <c r="G133" s="51"/>
      <c r="H133" s="51"/>
      <c r="I133" s="51"/>
      <c r="J133" s="51"/>
      <c r="K133" s="51"/>
      <c r="L133" s="51"/>
      <c r="M133" s="52">
        <f>様式２!G133</f>
        <v>0</v>
      </c>
      <c r="N133" s="52"/>
      <c r="O133" s="53">
        <f t="shared" si="2"/>
        <v>0</v>
      </c>
      <c r="P133" s="53"/>
      <c r="Q133" s="54">
        <f>様式２!AE133</f>
        <v>0</v>
      </c>
      <c r="R133" s="54"/>
      <c r="S133" s="55">
        <f t="shared" si="3"/>
        <v>0</v>
      </c>
      <c r="T133" s="56" t="s">
        <v>28</v>
      </c>
      <c r="U133" s="57"/>
    </row>
    <row r="134" spans="1:21" ht="66" customHeight="1">
      <c r="A134" s="49">
        <v>127</v>
      </c>
      <c r="B134" s="50">
        <f>様式２!C134</f>
        <v>0</v>
      </c>
      <c r="C134" s="51"/>
      <c r="D134" s="51"/>
      <c r="E134" s="51"/>
      <c r="F134" s="51"/>
      <c r="G134" s="51"/>
      <c r="H134" s="51"/>
      <c r="I134" s="51"/>
      <c r="J134" s="51"/>
      <c r="K134" s="51"/>
      <c r="L134" s="51"/>
      <c r="M134" s="52">
        <f>様式２!G134</f>
        <v>0</v>
      </c>
      <c r="N134" s="52"/>
      <c r="O134" s="53">
        <f t="shared" si="2"/>
        <v>0</v>
      </c>
      <c r="P134" s="53"/>
      <c r="Q134" s="54">
        <f>様式２!AE134</f>
        <v>0</v>
      </c>
      <c r="R134" s="54"/>
      <c r="S134" s="55">
        <f t="shared" si="3"/>
        <v>0</v>
      </c>
      <c r="T134" s="56" t="s">
        <v>28</v>
      </c>
      <c r="U134" s="57"/>
    </row>
    <row r="135" spans="1:21" ht="66" customHeight="1">
      <c r="A135" s="49">
        <v>128</v>
      </c>
      <c r="B135" s="50">
        <f>様式２!C135</f>
        <v>0</v>
      </c>
      <c r="C135" s="51"/>
      <c r="D135" s="51"/>
      <c r="E135" s="51"/>
      <c r="F135" s="51"/>
      <c r="G135" s="51"/>
      <c r="H135" s="51"/>
      <c r="I135" s="51"/>
      <c r="J135" s="51"/>
      <c r="K135" s="51"/>
      <c r="L135" s="51"/>
      <c r="M135" s="52">
        <f>様式２!G135</f>
        <v>0</v>
      </c>
      <c r="N135" s="52"/>
      <c r="O135" s="53">
        <f t="shared" si="2"/>
        <v>0</v>
      </c>
      <c r="P135" s="53"/>
      <c r="Q135" s="54">
        <f>様式２!AE135</f>
        <v>0</v>
      </c>
      <c r="R135" s="54"/>
      <c r="S135" s="55">
        <f t="shared" si="3"/>
        <v>0</v>
      </c>
      <c r="T135" s="56" t="s">
        <v>28</v>
      </c>
      <c r="U135" s="57"/>
    </row>
    <row r="136" spans="1:21" ht="66" customHeight="1">
      <c r="A136" s="49">
        <v>129</v>
      </c>
      <c r="B136" s="50">
        <f>様式２!C136</f>
        <v>0</v>
      </c>
      <c r="C136" s="51"/>
      <c r="D136" s="51"/>
      <c r="E136" s="51"/>
      <c r="F136" s="51"/>
      <c r="G136" s="51"/>
      <c r="H136" s="51"/>
      <c r="I136" s="51"/>
      <c r="J136" s="51"/>
      <c r="K136" s="51"/>
      <c r="L136" s="51"/>
      <c r="M136" s="52">
        <f>様式２!G136</f>
        <v>0</v>
      </c>
      <c r="N136" s="52"/>
      <c r="O136" s="53">
        <f t="shared" ref="O136:O157" si="4">SUM(C136:N136)</f>
        <v>0</v>
      </c>
      <c r="P136" s="53"/>
      <c r="Q136" s="54">
        <f>様式２!AE136</f>
        <v>0</v>
      </c>
      <c r="R136" s="54"/>
      <c r="S136" s="55">
        <f t="shared" ref="S136:S157" si="5">SUM(O136)+SUM(Q136)</f>
        <v>0</v>
      </c>
      <c r="T136" s="56" t="s">
        <v>28</v>
      </c>
      <c r="U136" s="57"/>
    </row>
    <row r="137" spans="1:21" ht="66" customHeight="1">
      <c r="A137" s="49">
        <v>130</v>
      </c>
      <c r="B137" s="50">
        <f>様式２!C137</f>
        <v>0</v>
      </c>
      <c r="C137" s="51"/>
      <c r="D137" s="51"/>
      <c r="E137" s="51"/>
      <c r="F137" s="51"/>
      <c r="G137" s="51"/>
      <c r="H137" s="51"/>
      <c r="I137" s="51"/>
      <c r="J137" s="51"/>
      <c r="K137" s="51"/>
      <c r="L137" s="51"/>
      <c r="M137" s="52">
        <f>様式２!G137</f>
        <v>0</v>
      </c>
      <c r="N137" s="52"/>
      <c r="O137" s="53">
        <f t="shared" si="4"/>
        <v>0</v>
      </c>
      <c r="P137" s="53"/>
      <c r="Q137" s="54">
        <f>様式２!AE137</f>
        <v>0</v>
      </c>
      <c r="R137" s="54"/>
      <c r="S137" s="55">
        <f t="shared" si="5"/>
        <v>0</v>
      </c>
      <c r="T137" s="56" t="s">
        <v>28</v>
      </c>
      <c r="U137" s="59"/>
    </row>
    <row r="138" spans="1:21" ht="66" customHeight="1">
      <c r="A138" s="49">
        <v>131</v>
      </c>
      <c r="B138" s="50">
        <f>様式２!C138</f>
        <v>0</v>
      </c>
      <c r="C138" s="51"/>
      <c r="D138" s="51"/>
      <c r="E138" s="51"/>
      <c r="F138" s="51"/>
      <c r="G138" s="51"/>
      <c r="H138" s="51"/>
      <c r="I138" s="51"/>
      <c r="J138" s="51"/>
      <c r="K138" s="51"/>
      <c r="L138" s="51"/>
      <c r="M138" s="52">
        <f>様式２!G138</f>
        <v>0</v>
      </c>
      <c r="N138" s="52"/>
      <c r="O138" s="53">
        <f t="shared" si="4"/>
        <v>0</v>
      </c>
      <c r="P138" s="53"/>
      <c r="Q138" s="54">
        <f>様式２!AE138</f>
        <v>0</v>
      </c>
      <c r="R138" s="54"/>
      <c r="S138" s="55">
        <f t="shared" si="5"/>
        <v>0</v>
      </c>
      <c r="T138" s="56" t="s">
        <v>28</v>
      </c>
      <c r="U138" s="57"/>
    </row>
    <row r="139" spans="1:21" ht="66" customHeight="1">
      <c r="A139" s="49">
        <v>132</v>
      </c>
      <c r="B139" s="50">
        <f>様式２!C139</f>
        <v>0</v>
      </c>
      <c r="C139" s="51"/>
      <c r="D139" s="51"/>
      <c r="E139" s="51"/>
      <c r="F139" s="51"/>
      <c r="G139" s="51"/>
      <c r="H139" s="51"/>
      <c r="I139" s="51"/>
      <c r="J139" s="51"/>
      <c r="K139" s="51"/>
      <c r="L139" s="51"/>
      <c r="M139" s="52">
        <f>様式２!G139</f>
        <v>0</v>
      </c>
      <c r="N139" s="52"/>
      <c r="O139" s="53">
        <f t="shared" si="4"/>
        <v>0</v>
      </c>
      <c r="P139" s="53"/>
      <c r="Q139" s="54">
        <f>様式２!AE139</f>
        <v>0</v>
      </c>
      <c r="R139" s="54"/>
      <c r="S139" s="55">
        <f t="shared" si="5"/>
        <v>0</v>
      </c>
      <c r="T139" s="56" t="s">
        <v>28</v>
      </c>
      <c r="U139" s="57"/>
    </row>
    <row r="140" spans="1:21" ht="66" customHeight="1">
      <c r="A140" s="49">
        <v>133</v>
      </c>
      <c r="B140" s="50">
        <f>様式２!C140</f>
        <v>0</v>
      </c>
      <c r="C140" s="51"/>
      <c r="D140" s="51"/>
      <c r="E140" s="51"/>
      <c r="F140" s="51"/>
      <c r="G140" s="51"/>
      <c r="H140" s="51"/>
      <c r="I140" s="51"/>
      <c r="J140" s="51"/>
      <c r="K140" s="51"/>
      <c r="L140" s="51"/>
      <c r="M140" s="52">
        <f>様式２!G140</f>
        <v>0</v>
      </c>
      <c r="N140" s="52"/>
      <c r="O140" s="53">
        <f t="shared" si="4"/>
        <v>0</v>
      </c>
      <c r="P140" s="53"/>
      <c r="Q140" s="54">
        <f>様式２!AE140</f>
        <v>0</v>
      </c>
      <c r="R140" s="54"/>
      <c r="S140" s="55">
        <f t="shared" si="5"/>
        <v>0</v>
      </c>
      <c r="T140" s="56" t="s">
        <v>28</v>
      </c>
      <c r="U140" s="57"/>
    </row>
    <row r="141" spans="1:21" ht="66" customHeight="1">
      <c r="A141" s="49">
        <v>134</v>
      </c>
      <c r="B141" s="50">
        <f>様式２!C141</f>
        <v>0</v>
      </c>
      <c r="C141" s="51"/>
      <c r="D141" s="51"/>
      <c r="E141" s="51"/>
      <c r="F141" s="51"/>
      <c r="G141" s="51"/>
      <c r="H141" s="51"/>
      <c r="I141" s="51"/>
      <c r="J141" s="51"/>
      <c r="K141" s="51"/>
      <c r="L141" s="51"/>
      <c r="M141" s="52">
        <f>様式２!G141</f>
        <v>0</v>
      </c>
      <c r="N141" s="52"/>
      <c r="O141" s="53">
        <f t="shared" si="4"/>
        <v>0</v>
      </c>
      <c r="P141" s="53"/>
      <c r="Q141" s="54">
        <f>様式２!AE141</f>
        <v>0</v>
      </c>
      <c r="R141" s="54"/>
      <c r="S141" s="55">
        <f t="shared" si="5"/>
        <v>0</v>
      </c>
      <c r="T141" s="56" t="s">
        <v>28</v>
      </c>
      <c r="U141" s="57"/>
    </row>
    <row r="142" spans="1:21" ht="66" customHeight="1">
      <c r="A142" s="49">
        <v>135</v>
      </c>
      <c r="B142" s="50">
        <f>様式２!C142</f>
        <v>0</v>
      </c>
      <c r="C142" s="51"/>
      <c r="D142" s="51"/>
      <c r="E142" s="51"/>
      <c r="F142" s="51"/>
      <c r="G142" s="51"/>
      <c r="H142" s="51"/>
      <c r="I142" s="51"/>
      <c r="J142" s="51"/>
      <c r="K142" s="51"/>
      <c r="L142" s="51"/>
      <c r="M142" s="52">
        <f>様式２!G142</f>
        <v>0</v>
      </c>
      <c r="N142" s="52"/>
      <c r="O142" s="53">
        <f t="shared" si="4"/>
        <v>0</v>
      </c>
      <c r="P142" s="53"/>
      <c r="Q142" s="54">
        <f>様式２!AE142</f>
        <v>0</v>
      </c>
      <c r="R142" s="54"/>
      <c r="S142" s="55">
        <f t="shared" si="5"/>
        <v>0</v>
      </c>
      <c r="T142" s="56" t="s">
        <v>28</v>
      </c>
      <c r="U142" s="57"/>
    </row>
    <row r="143" spans="1:21" ht="66" customHeight="1">
      <c r="A143" s="49">
        <v>136</v>
      </c>
      <c r="B143" s="50">
        <f>様式２!C143</f>
        <v>0</v>
      </c>
      <c r="C143" s="51"/>
      <c r="D143" s="51"/>
      <c r="E143" s="51"/>
      <c r="F143" s="51"/>
      <c r="G143" s="51"/>
      <c r="H143" s="51"/>
      <c r="I143" s="51"/>
      <c r="J143" s="51"/>
      <c r="K143" s="51"/>
      <c r="L143" s="51"/>
      <c r="M143" s="52">
        <f>様式２!G143</f>
        <v>0</v>
      </c>
      <c r="N143" s="52"/>
      <c r="O143" s="53">
        <f t="shared" si="4"/>
        <v>0</v>
      </c>
      <c r="P143" s="53"/>
      <c r="Q143" s="54">
        <f>様式２!AE143</f>
        <v>0</v>
      </c>
      <c r="R143" s="54"/>
      <c r="S143" s="55">
        <f t="shared" si="5"/>
        <v>0</v>
      </c>
      <c r="T143" s="56" t="s">
        <v>28</v>
      </c>
      <c r="U143" s="57"/>
    </row>
    <row r="144" spans="1:21" ht="66" customHeight="1">
      <c r="A144" s="49">
        <v>137</v>
      </c>
      <c r="B144" s="50">
        <f>様式２!C144</f>
        <v>0</v>
      </c>
      <c r="C144" s="51"/>
      <c r="D144" s="51"/>
      <c r="E144" s="51"/>
      <c r="F144" s="51"/>
      <c r="G144" s="51"/>
      <c r="H144" s="51"/>
      <c r="I144" s="51"/>
      <c r="J144" s="51"/>
      <c r="K144" s="51"/>
      <c r="L144" s="51"/>
      <c r="M144" s="52">
        <f>様式２!G144</f>
        <v>0</v>
      </c>
      <c r="N144" s="52"/>
      <c r="O144" s="53">
        <f t="shared" si="4"/>
        <v>0</v>
      </c>
      <c r="P144" s="53"/>
      <c r="Q144" s="54">
        <f>様式２!AE144</f>
        <v>0</v>
      </c>
      <c r="R144" s="54"/>
      <c r="S144" s="55">
        <f t="shared" si="5"/>
        <v>0</v>
      </c>
      <c r="T144" s="56" t="s">
        <v>28</v>
      </c>
      <c r="U144" s="57"/>
    </row>
    <row r="145" spans="1:21" ht="66" customHeight="1">
      <c r="A145" s="49">
        <v>138</v>
      </c>
      <c r="B145" s="50">
        <f>様式２!C145</f>
        <v>0</v>
      </c>
      <c r="C145" s="51"/>
      <c r="D145" s="51"/>
      <c r="E145" s="51"/>
      <c r="F145" s="51"/>
      <c r="G145" s="51"/>
      <c r="H145" s="51"/>
      <c r="I145" s="51"/>
      <c r="J145" s="51"/>
      <c r="K145" s="51"/>
      <c r="L145" s="51"/>
      <c r="M145" s="52">
        <f>様式２!G145</f>
        <v>0</v>
      </c>
      <c r="N145" s="52"/>
      <c r="O145" s="53">
        <f t="shared" si="4"/>
        <v>0</v>
      </c>
      <c r="P145" s="53"/>
      <c r="Q145" s="54">
        <f>様式２!AE145</f>
        <v>0</v>
      </c>
      <c r="R145" s="54"/>
      <c r="S145" s="55">
        <f t="shared" si="5"/>
        <v>0</v>
      </c>
      <c r="T145" s="56" t="s">
        <v>28</v>
      </c>
      <c r="U145" s="57"/>
    </row>
    <row r="146" spans="1:21" ht="66" customHeight="1">
      <c r="A146" s="49">
        <v>139</v>
      </c>
      <c r="B146" s="50">
        <f>様式２!C146</f>
        <v>0</v>
      </c>
      <c r="C146" s="51"/>
      <c r="D146" s="51"/>
      <c r="E146" s="51"/>
      <c r="F146" s="51"/>
      <c r="G146" s="51"/>
      <c r="H146" s="51"/>
      <c r="I146" s="51"/>
      <c r="J146" s="51"/>
      <c r="K146" s="51"/>
      <c r="L146" s="51"/>
      <c r="M146" s="52">
        <f>様式２!G146</f>
        <v>0</v>
      </c>
      <c r="N146" s="52"/>
      <c r="O146" s="53">
        <f t="shared" si="4"/>
        <v>0</v>
      </c>
      <c r="P146" s="53"/>
      <c r="Q146" s="54">
        <f>様式２!AE146</f>
        <v>0</v>
      </c>
      <c r="R146" s="54"/>
      <c r="S146" s="55">
        <f t="shared" si="5"/>
        <v>0</v>
      </c>
      <c r="T146" s="56" t="s">
        <v>28</v>
      </c>
      <c r="U146" s="57"/>
    </row>
    <row r="147" spans="1:21" ht="66" customHeight="1">
      <c r="A147" s="49">
        <v>140</v>
      </c>
      <c r="B147" s="50">
        <f>様式２!C147</f>
        <v>0</v>
      </c>
      <c r="C147" s="51"/>
      <c r="D147" s="51"/>
      <c r="E147" s="51"/>
      <c r="F147" s="51"/>
      <c r="G147" s="51"/>
      <c r="H147" s="51"/>
      <c r="I147" s="51"/>
      <c r="J147" s="51"/>
      <c r="K147" s="51"/>
      <c r="L147" s="51"/>
      <c r="M147" s="52">
        <f>様式２!G147</f>
        <v>0</v>
      </c>
      <c r="N147" s="52"/>
      <c r="O147" s="53">
        <f t="shared" si="4"/>
        <v>0</v>
      </c>
      <c r="P147" s="53"/>
      <c r="Q147" s="54">
        <f>様式２!AE147</f>
        <v>0</v>
      </c>
      <c r="R147" s="54"/>
      <c r="S147" s="55">
        <f t="shared" si="5"/>
        <v>0</v>
      </c>
      <c r="T147" s="56" t="s">
        <v>28</v>
      </c>
      <c r="U147" s="59"/>
    </row>
    <row r="148" spans="1:21" ht="66" customHeight="1">
      <c r="A148" s="49">
        <v>141</v>
      </c>
      <c r="B148" s="50">
        <f>様式２!C148</f>
        <v>0</v>
      </c>
      <c r="C148" s="51"/>
      <c r="D148" s="51"/>
      <c r="E148" s="51"/>
      <c r="F148" s="51"/>
      <c r="G148" s="51"/>
      <c r="H148" s="51"/>
      <c r="I148" s="51"/>
      <c r="J148" s="51"/>
      <c r="K148" s="51"/>
      <c r="L148" s="51"/>
      <c r="M148" s="52">
        <f>様式２!G148</f>
        <v>0</v>
      </c>
      <c r="N148" s="52"/>
      <c r="O148" s="53">
        <f t="shared" si="4"/>
        <v>0</v>
      </c>
      <c r="P148" s="53"/>
      <c r="Q148" s="54">
        <f>様式２!AE148</f>
        <v>0</v>
      </c>
      <c r="R148" s="54"/>
      <c r="S148" s="55">
        <f t="shared" si="5"/>
        <v>0</v>
      </c>
      <c r="T148" s="56" t="s">
        <v>28</v>
      </c>
      <c r="U148" s="57"/>
    </row>
    <row r="149" spans="1:21" ht="66" customHeight="1">
      <c r="A149" s="49">
        <v>142</v>
      </c>
      <c r="B149" s="50">
        <f>様式２!C149</f>
        <v>0</v>
      </c>
      <c r="C149" s="51"/>
      <c r="D149" s="51"/>
      <c r="E149" s="51"/>
      <c r="F149" s="51"/>
      <c r="G149" s="51"/>
      <c r="H149" s="51"/>
      <c r="I149" s="51"/>
      <c r="J149" s="51"/>
      <c r="K149" s="51"/>
      <c r="L149" s="51"/>
      <c r="M149" s="52">
        <f>様式２!G149</f>
        <v>0</v>
      </c>
      <c r="N149" s="52"/>
      <c r="O149" s="53">
        <f t="shared" si="4"/>
        <v>0</v>
      </c>
      <c r="P149" s="53"/>
      <c r="Q149" s="54">
        <f>様式２!AE149</f>
        <v>0</v>
      </c>
      <c r="R149" s="54"/>
      <c r="S149" s="55">
        <f t="shared" si="5"/>
        <v>0</v>
      </c>
      <c r="T149" s="56" t="s">
        <v>28</v>
      </c>
      <c r="U149" s="57"/>
    </row>
    <row r="150" spans="1:21" ht="66" customHeight="1">
      <c r="A150" s="49">
        <v>143</v>
      </c>
      <c r="B150" s="50">
        <f>様式２!C150</f>
        <v>0</v>
      </c>
      <c r="C150" s="51"/>
      <c r="D150" s="51"/>
      <c r="E150" s="51"/>
      <c r="F150" s="51"/>
      <c r="G150" s="51"/>
      <c r="H150" s="51"/>
      <c r="I150" s="51"/>
      <c r="J150" s="51"/>
      <c r="K150" s="51"/>
      <c r="L150" s="51"/>
      <c r="M150" s="52">
        <f>様式２!G150</f>
        <v>0</v>
      </c>
      <c r="N150" s="52"/>
      <c r="O150" s="53">
        <f t="shared" si="4"/>
        <v>0</v>
      </c>
      <c r="P150" s="53"/>
      <c r="Q150" s="54">
        <f>様式２!AE150</f>
        <v>0</v>
      </c>
      <c r="R150" s="54"/>
      <c r="S150" s="55">
        <f t="shared" si="5"/>
        <v>0</v>
      </c>
      <c r="T150" s="56" t="s">
        <v>28</v>
      </c>
      <c r="U150" s="57"/>
    </row>
    <row r="151" spans="1:21" ht="66" customHeight="1">
      <c r="A151" s="49">
        <v>144</v>
      </c>
      <c r="B151" s="50">
        <f>様式２!C151</f>
        <v>0</v>
      </c>
      <c r="C151" s="51"/>
      <c r="D151" s="51"/>
      <c r="E151" s="51"/>
      <c r="F151" s="51"/>
      <c r="G151" s="51"/>
      <c r="H151" s="51"/>
      <c r="I151" s="51"/>
      <c r="J151" s="51"/>
      <c r="K151" s="51"/>
      <c r="L151" s="51"/>
      <c r="M151" s="52">
        <f>様式２!G151</f>
        <v>0</v>
      </c>
      <c r="N151" s="52"/>
      <c r="O151" s="53">
        <f t="shared" si="4"/>
        <v>0</v>
      </c>
      <c r="P151" s="53"/>
      <c r="Q151" s="54">
        <f>様式２!AE151</f>
        <v>0</v>
      </c>
      <c r="R151" s="54"/>
      <c r="S151" s="55">
        <f t="shared" si="5"/>
        <v>0</v>
      </c>
      <c r="T151" s="56" t="s">
        <v>28</v>
      </c>
      <c r="U151" s="57"/>
    </row>
    <row r="152" spans="1:21" ht="66" customHeight="1">
      <c r="A152" s="49">
        <v>145</v>
      </c>
      <c r="B152" s="50">
        <f>様式２!C152</f>
        <v>0</v>
      </c>
      <c r="C152" s="51"/>
      <c r="D152" s="51"/>
      <c r="E152" s="51"/>
      <c r="F152" s="51"/>
      <c r="G152" s="51"/>
      <c r="H152" s="51"/>
      <c r="I152" s="51"/>
      <c r="J152" s="51"/>
      <c r="K152" s="51"/>
      <c r="L152" s="51"/>
      <c r="M152" s="52">
        <f>様式２!G152</f>
        <v>0</v>
      </c>
      <c r="N152" s="52"/>
      <c r="O152" s="53">
        <f t="shared" si="4"/>
        <v>0</v>
      </c>
      <c r="P152" s="53"/>
      <c r="Q152" s="54">
        <f>様式２!AE152</f>
        <v>0</v>
      </c>
      <c r="R152" s="54"/>
      <c r="S152" s="55">
        <f t="shared" si="5"/>
        <v>0</v>
      </c>
      <c r="T152" s="56" t="s">
        <v>28</v>
      </c>
      <c r="U152" s="57"/>
    </row>
    <row r="153" spans="1:21" ht="66" customHeight="1">
      <c r="A153" s="49">
        <v>146</v>
      </c>
      <c r="B153" s="50">
        <f>様式２!C153</f>
        <v>0</v>
      </c>
      <c r="C153" s="51"/>
      <c r="D153" s="51"/>
      <c r="E153" s="51"/>
      <c r="F153" s="51"/>
      <c r="G153" s="51"/>
      <c r="H153" s="51"/>
      <c r="I153" s="51"/>
      <c r="J153" s="51"/>
      <c r="K153" s="51"/>
      <c r="L153" s="51"/>
      <c r="M153" s="52">
        <f>様式２!G153</f>
        <v>0</v>
      </c>
      <c r="N153" s="52"/>
      <c r="O153" s="53">
        <f t="shared" si="4"/>
        <v>0</v>
      </c>
      <c r="P153" s="53"/>
      <c r="Q153" s="54">
        <f>様式２!AE153</f>
        <v>0</v>
      </c>
      <c r="R153" s="54"/>
      <c r="S153" s="55">
        <f t="shared" si="5"/>
        <v>0</v>
      </c>
      <c r="T153" s="56" t="s">
        <v>28</v>
      </c>
      <c r="U153" s="57"/>
    </row>
    <row r="154" spans="1:21" ht="66" customHeight="1">
      <c r="A154" s="49">
        <v>147</v>
      </c>
      <c r="B154" s="50">
        <f>様式２!C154</f>
        <v>0</v>
      </c>
      <c r="C154" s="51"/>
      <c r="D154" s="51"/>
      <c r="E154" s="51"/>
      <c r="F154" s="51"/>
      <c r="G154" s="51"/>
      <c r="H154" s="51"/>
      <c r="I154" s="51"/>
      <c r="J154" s="51"/>
      <c r="K154" s="51"/>
      <c r="L154" s="51"/>
      <c r="M154" s="52">
        <f>様式２!G154</f>
        <v>0</v>
      </c>
      <c r="N154" s="52"/>
      <c r="O154" s="53">
        <f t="shared" si="4"/>
        <v>0</v>
      </c>
      <c r="P154" s="53"/>
      <c r="Q154" s="54">
        <f>様式２!AE154</f>
        <v>0</v>
      </c>
      <c r="R154" s="54"/>
      <c r="S154" s="55">
        <f t="shared" si="5"/>
        <v>0</v>
      </c>
      <c r="T154" s="56" t="s">
        <v>28</v>
      </c>
      <c r="U154" s="57"/>
    </row>
    <row r="155" spans="1:21" ht="66" customHeight="1">
      <c r="A155" s="49">
        <v>148</v>
      </c>
      <c r="B155" s="50">
        <f>様式２!C155</f>
        <v>0</v>
      </c>
      <c r="C155" s="51"/>
      <c r="D155" s="51"/>
      <c r="E155" s="51"/>
      <c r="F155" s="51"/>
      <c r="G155" s="51"/>
      <c r="H155" s="51"/>
      <c r="I155" s="51"/>
      <c r="J155" s="51"/>
      <c r="K155" s="51"/>
      <c r="L155" s="51"/>
      <c r="M155" s="52">
        <f>様式２!G155</f>
        <v>0</v>
      </c>
      <c r="N155" s="52"/>
      <c r="O155" s="53">
        <f t="shared" si="4"/>
        <v>0</v>
      </c>
      <c r="P155" s="53"/>
      <c r="Q155" s="54">
        <f>様式２!AE155</f>
        <v>0</v>
      </c>
      <c r="R155" s="54"/>
      <c r="S155" s="55">
        <f t="shared" si="5"/>
        <v>0</v>
      </c>
      <c r="T155" s="56" t="s">
        <v>28</v>
      </c>
      <c r="U155" s="57"/>
    </row>
    <row r="156" spans="1:21" ht="66" customHeight="1">
      <c r="A156" s="49">
        <v>149</v>
      </c>
      <c r="B156" s="50">
        <f>様式２!C156</f>
        <v>0</v>
      </c>
      <c r="C156" s="51"/>
      <c r="D156" s="51"/>
      <c r="E156" s="51"/>
      <c r="F156" s="51"/>
      <c r="G156" s="51"/>
      <c r="H156" s="51"/>
      <c r="I156" s="51"/>
      <c r="J156" s="51"/>
      <c r="K156" s="51"/>
      <c r="L156" s="51"/>
      <c r="M156" s="52">
        <f>様式２!G156</f>
        <v>0</v>
      </c>
      <c r="N156" s="52"/>
      <c r="O156" s="53">
        <f t="shared" si="4"/>
        <v>0</v>
      </c>
      <c r="P156" s="53"/>
      <c r="Q156" s="54">
        <f>様式２!AE156</f>
        <v>0</v>
      </c>
      <c r="R156" s="54"/>
      <c r="S156" s="55">
        <f t="shared" si="5"/>
        <v>0</v>
      </c>
      <c r="T156" s="56" t="s">
        <v>28</v>
      </c>
      <c r="U156" s="57"/>
    </row>
    <row r="157" spans="1:21" ht="66" customHeight="1">
      <c r="A157" s="49">
        <v>150</v>
      </c>
      <c r="B157" s="50">
        <f>様式２!C157</f>
        <v>0</v>
      </c>
      <c r="C157" s="51"/>
      <c r="D157" s="51"/>
      <c r="E157" s="51"/>
      <c r="F157" s="51"/>
      <c r="G157" s="51"/>
      <c r="H157" s="51"/>
      <c r="I157" s="51"/>
      <c r="J157" s="51"/>
      <c r="K157" s="51"/>
      <c r="L157" s="51"/>
      <c r="M157" s="52">
        <f>様式２!G157</f>
        <v>0</v>
      </c>
      <c r="N157" s="52"/>
      <c r="O157" s="53">
        <f t="shared" si="4"/>
        <v>0</v>
      </c>
      <c r="P157" s="53"/>
      <c r="Q157" s="54">
        <f>様式２!AE157</f>
        <v>0</v>
      </c>
      <c r="R157" s="54"/>
      <c r="S157" s="55">
        <f t="shared" si="5"/>
        <v>0</v>
      </c>
      <c r="T157" s="56" t="s">
        <v>28</v>
      </c>
      <c r="U157" s="60"/>
    </row>
    <row r="158" spans="1:21" ht="42.75" customHeight="1">
      <c r="A158" s="61" t="s">
        <v>192</v>
      </c>
      <c r="B158" s="61"/>
      <c r="C158" s="61"/>
      <c r="D158" s="61"/>
      <c r="E158" s="61"/>
      <c r="F158" s="61"/>
      <c r="G158" s="61"/>
      <c r="H158" s="61"/>
      <c r="I158" s="61"/>
      <c r="J158" s="61"/>
      <c r="K158" s="61"/>
      <c r="L158" s="61"/>
      <c r="M158" s="61"/>
      <c r="N158" s="61"/>
      <c r="O158" s="61"/>
      <c r="P158" s="61"/>
      <c r="Q158" s="61"/>
      <c r="R158" s="61"/>
      <c r="S158" s="62">
        <f>SUM(S8:S157)</f>
        <v>0</v>
      </c>
      <c r="T158" s="63" t="s">
        <v>28</v>
      </c>
    </row>
    <row r="159" spans="1:21" ht="62.25" customHeight="1">
      <c r="A159" s="31"/>
      <c r="B159" s="31"/>
      <c r="C159" s="64">
        <f>SUM(C8:D157)</f>
        <v>0</v>
      </c>
      <c r="D159" s="64"/>
      <c r="E159" s="64">
        <f>SUM(E8:F157)</f>
        <v>0</v>
      </c>
      <c r="F159" s="64"/>
      <c r="G159" s="64">
        <f>SUM(G8:H157)</f>
        <v>0</v>
      </c>
      <c r="H159" s="64"/>
      <c r="I159" s="64">
        <f>SUM(I8:J157)</f>
        <v>0</v>
      </c>
      <c r="J159" s="64"/>
      <c r="K159" s="64">
        <f>SUM(K8:L157)</f>
        <v>0</v>
      </c>
      <c r="L159" s="64"/>
      <c r="M159" s="64">
        <f>SUM(M8:N157)</f>
        <v>0</v>
      </c>
      <c r="N159" s="64"/>
      <c r="O159" s="64">
        <f>SUM(C159:N159)</f>
        <v>0</v>
      </c>
      <c r="P159" s="64"/>
      <c r="Q159" s="64">
        <f>SUM(Q8:R157)</f>
        <v>0</v>
      </c>
      <c r="R159" s="64"/>
      <c r="S159" s="64">
        <f>SUM(O159:R159)</f>
        <v>0</v>
      </c>
      <c r="T159" s="64"/>
    </row>
  </sheetData>
  <mergeCells count="1236">
    <mergeCell ref="A158:R158"/>
    <mergeCell ref="C159:D159"/>
    <mergeCell ref="E159:F159"/>
    <mergeCell ref="G159:H159"/>
    <mergeCell ref="I159:J159"/>
    <mergeCell ref="K159:L159"/>
    <mergeCell ref="M159:N159"/>
    <mergeCell ref="O159:P159"/>
    <mergeCell ref="Q159:R159"/>
    <mergeCell ref="S159:T159"/>
    <mergeCell ref="B1:J2"/>
    <mergeCell ref="A4:A7"/>
    <mergeCell ref="M4:N7"/>
    <mergeCell ref="O4:P7"/>
    <mergeCell ref="Q4:R7"/>
    <mergeCell ref="S4:T6"/>
    <mergeCell ref="U4:U7"/>
    <mergeCell ref="C155:D155"/>
    <mergeCell ref="E155:F155"/>
    <mergeCell ref="G155:H155"/>
    <mergeCell ref="I155:J155"/>
    <mergeCell ref="K155:L155"/>
    <mergeCell ref="M155:N155"/>
    <mergeCell ref="O155:P155"/>
    <mergeCell ref="Q155:R155"/>
    <mergeCell ref="C156:D156"/>
    <mergeCell ref="E156:F156"/>
    <mergeCell ref="G156:H156"/>
    <mergeCell ref="I156:J156"/>
    <mergeCell ref="K156:L156"/>
    <mergeCell ref="M156:N156"/>
    <mergeCell ref="O156:P156"/>
    <mergeCell ref="Q156:R156"/>
    <mergeCell ref="C157:D157"/>
    <mergeCell ref="E157:F157"/>
    <mergeCell ref="G157:H157"/>
    <mergeCell ref="I157:J157"/>
    <mergeCell ref="K157:L157"/>
    <mergeCell ref="M157:N157"/>
    <mergeCell ref="O157:P157"/>
    <mergeCell ref="Q157:R157"/>
    <mergeCell ref="C152:D152"/>
    <mergeCell ref="E152:F152"/>
    <mergeCell ref="G152:H152"/>
    <mergeCell ref="I152:J152"/>
    <mergeCell ref="K152:L152"/>
    <mergeCell ref="M152:N152"/>
    <mergeCell ref="O152:P152"/>
    <mergeCell ref="Q152:R152"/>
    <mergeCell ref="C153:D153"/>
    <mergeCell ref="E153:F153"/>
    <mergeCell ref="G153:H153"/>
    <mergeCell ref="I153:J153"/>
    <mergeCell ref="K153:L153"/>
    <mergeCell ref="M153:N153"/>
    <mergeCell ref="O153:P153"/>
    <mergeCell ref="Q153:R153"/>
    <mergeCell ref="C154:D154"/>
    <mergeCell ref="E154:F154"/>
    <mergeCell ref="G154:H154"/>
    <mergeCell ref="I154:J154"/>
    <mergeCell ref="K154:L154"/>
    <mergeCell ref="M154:N154"/>
    <mergeCell ref="O154:P154"/>
    <mergeCell ref="Q154:R154"/>
    <mergeCell ref="C149:D149"/>
    <mergeCell ref="E149:F149"/>
    <mergeCell ref="G149:H149"/>
    <mergeCell ref="I149:J149"/>
    <mergeCell ref="K149:L149"/>
    <mergeCell ref="M149:N149"/>
    <mergeCell ref="O149:P149"/>
    <mergeCell ref="Q149:R149"/>
    <mergeCell ref="C150:D150"/>
    <mergeCell ref="E150:F150"/>
    <mergeCell ref="G150:H150"/>
    <mergeCell ref="I150:J150"/>
    <mergeCell ref="K150:L150"/>
    <mergeCell ref="M150:N150"/>
    <mergeCell ref="O150:P150"/>
    <mergeCell ref="Q150:R150"/>
    <mergeCell ref="C151:D151"/>
    <mergeCell ref="E151:F151"/>
    <mergeCell ref="G151:H151"/>
    <mergeCell ref="I151:J151"/>
    <mergeCell ref="K151:L151"/>
    <mergeCell ref="M151:N151"/>
    <mergeCell ref="O151:P151"/>
    <mergeCell ref="Q151:R151"/>
    <mergeCell ref="C146:D146"/>
    <mergeCell ref="E146:F146"/>
    <mergeCell ref="G146:H146"/>
    <mergeCell ref="I146:J146"/>
    <mergeCell ref="K146:L146"/>
    <mergeCell ref="M146:N146"/>
    <mergeCell ref="O146:P146"/>
    <mergeCell ref="Q146:R146"/>
    <mergeCell ref="C147:D147"/>
    <mergeCell ref="E147:F147"/>
    <mergeCell ref="G147:H147"/>
    <mergeCell ref="I147:J147"/>
    <mergeCell ref="K147:L147"/>
    <mergeCell ref="M147:N147"/>
    <mergeCell ref="O147:P147"/>
    <mergeCell ref="Q147:R147"/>
    <mergeCell ref="C148:D148"/>
    <mergeCell ref="E148:F148"/>
    <mergeCell ref="G148:H148"/>
    <mergeCell ref="I148:J148"/>
    <mergeCell ref="K148:L148"/>
    <mergeCell ref="M148:N148"/>
    <mergeCell ref="O148:P148"/>
    <mergeCell ref="Q148:R148"/>
    <mergeCell ref="C143:D143"/>
    <mergeCell ref="E143:F143"/>
    <mergeCell ref="G143:H143"/>
    <mergeCell ref="I143:J143"/>
    <mergeCell ref="K143:L143"/>
    <mergeCell ref="M143:N143"/>
    <mergeCell ref="O143:P143"/>
    <mergeCell ref="Q143:R143"/>
    <mergeCell ref="C144:D144"/>
    <mergeCell ref="E144:F144"/>
    <mergeCell ref="G144:H144"/>
    <mergeCell ref="I144:J144"/>
    <mergeCell ref="K144:L144"/>
    <mergeCell ref="M144:N144"/>
    <mergeCell ref="O144:P144"/>
    <mergeCell ref="Q144:R144"/>
    <mergeCell ref="C145:D145"/>
    <mergeCell ref="E145:F145"/>
    <mergeCell ref="G145:H145"/>
    <mergeCell ref="I145:J145"/>
    <mergeCell ref="K145:L145"/>
    <mergeCell ref="M145:N145"/>
    <mergeCell ref="O145:P145"/>
    <mergeCell ref="Q145:R145"/>
    <mergeCell ref="C140:D140"/>
    <mergeCell ref="E140:F140"/>
    <mergeCell ref="G140:H140"/>
    <mergeCell ref="I140:J140"/>
    <mergeCell ref="K140:L140"/>
    <mergeCell ref="M140:N140"/>
    <mergeCell ref="O140:P140"/>
    <mergeCell ref="Q140:R140"/>
    <mergeCell ref="C141:D141"/>
    <mergeCell ref="E141:F141"/>
    <mergeCell ref="G141:H141"/>
    <mergeCell ref="I141:J141"/>
    <mergeCell ref="K141:L141"/>
    <mergeCell ref="M141:N141"/>
    <mergeCell ref="O141:P141"/>
    <mergeCell ref="Q141:R141"/>
    <mergeCell ref="C142:D142"/>
    <mergeCell ref="E142:F142"/>
    <mergeCell ref="G142:H142"/>
    <mergeCell ref="I142:J142"/>
    <mergeCell ref="K142:L142"/>
    <mergeCell ref="M142:N142"/>
    <mergeCell ref="O142:P142"/>
    <mergeCell ref="Q142:R142"/>
    <mergeCell ref="C137:D137"/>
    <mergeCell ref="E137:F137"/>
    <mergeCell ref="G137:H137"/>
    <mergeCell ref="I137:J137"/>
    <mergeCell ref="K137:L137"/>
    <mergeCell ref="M137:N137"/>
    <mergeCell ref="O137:P137"/>
    <mergeCell ref="Q137:R137"/>
    <mergeCell ref="C138:D138"/>
    <mergeCell ref="E138:F138"/>
    <mergeCell ref="G138:H138"/>
    <mergeCell ref="I138:J138"/>
    <mergeCell ref="K138:L138"/>
    <mergeCell ref="M138:N138"/>
    <mergeCell ref="O138:P138"/>
    <mergeCell ref="Q138:R138"/>
    <mergeCell ref="C139:D139"/>
    <mergeCell ref="E139:F139"/>
    <mergeCell ref="G139:H139"/>
    <mergeCell ref="I139:J139"/>
    <mergeCell ref="K139:L139"/>
    <mergeCell ref="M139:N139"/>
    <mergeCell ref="O139:P139"/>
    <mergeCell ref="Q139:R139"/>
    <mergeCell ref="C134:D134"/>
    <mergeCell ref="E134:F134"/>
    <mergeCell ref="G134:H134"/>
    <mergeCell ref="I134:J134"/>
    <mergeCell ref="K134:L134"/>
    <mergeCell ref="M134:N134"/>
    <mergeCell ref="O134:P134"/>
    <mergeCell ref="Q134:R134"/>
    <mergeCell ref="C135:D135"/>
    <mergeCell ref="E135:F135"/>
    <mergeCell ref="G135:H135"/>
    <mergeCell ref="I135:J135"/>
    <mergeCell ref="K135:L135"/>
    <mergeCell ref="M135:N135"/>
    <mergeCell ref="O135:P135"/>
    <mergeCell ref="Q135:R135"/>
    <mergeCell ref="C136:D136"/>
    <mergeCell ref="E136:F136"/>
    <mergeCell ref="G136:H136"/>
    <mergeCell ref="I136:J136"/>
    <mergeCell ref="K136:L136"/>
    <mergeCell ref="M136:N136"/>
    <mergeCell ref="O136:P136"/>
    <mergeCell ref="Q136:R136"/>
    <mergeCell ref="C131:D131"/>
    <mergeCell ref="E131:F131"/>
    <mergeCell ref="G131:H131"/>
    <mergeCell ref="I131:J131"/>
    <mergeCell ref="K131:L131"/>
    <mergeCell ref="M131:N131"/>
    <mergeCell ref="O131:P131"/>
    <mergeCell ref="Q131:R131"/>
    <mergeCell ref="C132:D132"/>
    <mergeCell ref="E132:F132"/>
    <mergeCell ref="G132:H132"/>
    <mergeCell ref="I132:J132"/>
    <mergeCell ref="K132:L132"/>
    <mergeCell ref="M132:N132"/>
    <mergeCell ref="O132:P132"/>
    <mergeCell ref="Q132:R132"/>
    <mergeCell ref="C133:D133"/>
    <mergeCell ref="E133:F133"/>
    <mergeCell ref="G133:H133"/>
    <mergeCell ref="I133:J133"/>
    <mergeCell ref="K133:L133"/>
    <mergeCell ref="M133:N133"/>
    <mergeCell ref="O133:P133"/>
    <mergeCell ref="Q133:R133"/>
    <mergeCell ref="C128:D128"/>
    <mergeCell ref="E128:F128"/>
    <mergeCell ref="G128:H128"/>
    <mergeCell ref="I128:J128"/>
    <mergeCell ref="K128:L128"/>
    <mergeCell ref="M128:N128"/>
    <mergeCell ref="O128:P128"/>
    <mergeCell ref="Q128:R128"/>
    <mergeCell ref="C129:D129"/>
    <mergeCell ref="E129:F129"/>
    <mergeCell ref="G129:H129"/>
    <mergeCell ref="I129:J129"/>
    <mergeCell ref="K129:L129"/>
    <mergeCell ref="M129:N129"/>
    <mergeCell ref="O129:P129"/>
    <mergeCell ref="Q129:R129"/>
    <mergeCell ref="C130:D130"/>
    <mergeCell ref="E130:F130"/>
    <mergeCell ref="G130:H130"/>
    <mergeCell ref="I130:J130"/>
    <mergeCell ref="K130:L130"/>
    <mergeCell ref="M130:N130"/>
    <mergeCell ref="O130:P130"/>
    <mergeCell ref="Q130:R130"/>
    <mergeCell ref="C125:D125"/>
    <mergeCell ref="E125:F125"/>
    <mergeCell ref="G125:H125"/>
    <mergeCell ref="I125:J125"/>
    <mergeCell ref="K125:L125"/>
    <mergeCell ref="M125:N125"/>
    <mergeCell ref="O125:P125"/>
    <mergeCell ref="Q125:R125"/>
    <mergeCell ref="C126:D126"/>
    <mergeCell ref="E126:F126"/>
    <mergeCell ref="G126:H126"/>
    <mergeCell ref="I126:J126"/>
    <mergeCell ref="K126:L126"/>
    <mergeCell ref="M126:N126"/>
    <mergeCell ref="O126:P126"/>
    <mergeCell ref="Q126:R126"/>
    <mergeCell ref="C127:D127"/>
    <mergeCell ref="E127:F127"/>
    <mergeCell ref="G127:H127"/>
    <mergeCell ref="I127:J127"/>
    <mergeCell ref="K127:L127"/>
    <mergeCell ref="M127:N127"/>
    <mergeCell ref="O127:P127"/>
    <mergeCell ref="Q127:R127"/>
    <mergeCell ref="C122:D122"/>
    <mergeCell ref="E122:F122"/>
    <mergeCell ref="G122:H122"/>
    <mergeCell ref="I122:J122"/>
    <mergeCell ref="K122:L122"/>
    <mergeCell ref="M122:N122"/>
    <mergeCell ref="O122:P122"/>
    <mergeCell ref="Q122:R122"/>
    <mergeCell ref="C123:D123"/>
    <mergeCell ref="E123:F123"/>
    <mergeCell ref="G123:H123"/>
    <mergeCell ref="I123:J123"/>
    <mergeCell ref="K123:L123"/>
    <mergeCell ref="M123:N123"/>
    <mergeCell ref="O123:P123"/>
    <mergeCell ref="Q123:R123"/>
    <mergeCell ref="C124:D124"/>
    <mergeCell ref="E124:F124"/>
    <mergeCell ref="G124:H124"/>
    <mergeCell ref="I124:J124"/>
    <mergeCell ref="K124:L124"/>
    <mergeCell ref="M124:N124"/>
    <mergeCell ref="O124:P124"/>
    <mergeCell ref="Q124:R124"/>
    <mergeCell ref="C119:D119"/>
    <mergeCell ref="E119:F119"/>
    <mergeCell ref="G119:H119"/>
    <mergeCell ref="I119:J119"/>
    <mergeCell ref="K119:L119"/>
    <mergeCell ref="M119:N119"/>
    <mergeCell ref="O119:P119"/>
    <mergeCell ref="Q119:R119"/>
    <mergeCell ref="C120:D120"/>
    <mergeCell ref="E120:F120"/>
    <mergeCell ref="G120:H120"/>
    <mergeCell ref="I120:J120"/>
    <mergeCell ref="K120:L120"/>
    <mergeCell ref="M120:N120"/>
    <mergeCell ref="O120:P120"/>
    <mergeCell ref="Q120:R120"/>
    <mergeCell ref="C121:D121"/>
    <mergeCell ref="E121:F121"/>
    <mergeCell ref="G121:H121"/>
    <mergeCell ref="I121:J121"/>
    <mergeCell ref="K121:L121"/>
    <mergeCell ref="M121:N121"/>
    <mergeCell ref="O121:P121"/>
    <mergeCell ref="Q121:R121"/>
    <mergeCell ref="C116:D116"/>
    <mergeCell ref="E116:F116"/>
    <mergeCell ref="G116:H116"/>
    <mergeCell ref="I116:J116"/>
    <mergeCell ref="K116:L116"/>
    <mergeCell ref="M116:N116"/>
    <mergeCell ref="O116:P116"/>
    <mergeCell ref="Q116:R116"/>
    <mergeCell ref="C117:D117"/>
    <mergeCell ref="E117:F117"/>
    <mergeCell ref="G117:H117"/>
    <mergeCell ref="I117:J117"/>
    <mergeCell ref="K117:L117"/>
    <mergeCell ref="M117:N117"/>
    <mergeCell ref="O117:P117"/>
    <mergeCell ref="Q117:R117"/>
    <mergeCell ref="C118:D118"/>
    <mergeCell ref="E118:F118"/>
    <mergeCell ref="G118:H118"/>
    <mergeCell ref="I118:J118"/>
    <mergeCell ref="K118:L118"/>
    <mergeCell ref="M118:N118"/>
    <mergeCell ref="O118:P118"/>
    <mergeCell ref="Q118:R118"/>
    <mergeCell ref="C113:D113"/>
    <mergeCell ref="E113:F113"/>
    <mergeCell ref="G113:H113"/>
    <mergeCell ref="I113:J113"/>
    <mergeCell ref="K113:L113"/>
    <mergeCell ref="M113:N113"/>
    <mergeCell ref="O113:P113"/>
    <mergeCell ref="Q113:R113"/>
    <mergeCell ref="C114:D114"/>
    <mergeCell ref="E114:F114"/>
    <mergeCell ref="G114:H114"/>
    <mergeCell ref="I114:J114"/>
    <mergeCell ref="K114:L114"/>
    <mergeCell ref="M114:N114"/>
    <mergeCell ref="O114:P114"/>
    <mergeCell ref="Q114:R114"/>
    <mergeCell ref="C115:D115"/>
    <mergeCell ref="E115:F115"/>
    <mergeCell ref="G115:H115"/>
    <mergeCell ref="I115:J115"/>
    <mergeCell ref="K115:L115"/>
    <mergeCell ref="M115:N115"/>
    <mergeCell ref="O115:P115"/>
    <mergeCell ref="Q115:R115"/>
    <mergeCell ref="C110:D110"/>
    <mergeCell ref="E110:F110"/>
    <mergeCell ref="G110:H110"/>
    <mergeCell ref="I110:J110"/>
    <mergeCell ref="K110:L110"/>
    <mergeCell ref="M110:N110"/>
    <mergeCell ref="O110:P110"/>
    <mergeCell ref="Q110:R110"/>
    <mergeCell ref="C111:D111"/>
    <mergeCell ref="E111:F111"/>
    <mergeCell ref="G111:H111"/>
    <mergeCell ref="I111:J111"/>
    <mergeCell ref="K111:L111"/>
    <mergeCell ref="M111:N111"/>
    <mergeCell ref="O111:P111"/>
    <mergeCell ref="Q111:R111"/>
    <mergeCell ref="C112:D112"/>
    <mergeCell ref="E112:F112"/>
    <mergeCell ref="G112:H112"/>
    <mergeCell ref="I112:J112"/>
    <mergeCell ref="K112:L112"/>
    <mergeCell ref="M112:N112"/>
    <mergeCell ref="O112:P112"/>
    <mergeCell ref="Q112:R112"/>
    <mergeCell ref="C107:D107"/>
    <mergeCell ref="E107:F107"/>
    <mergeCell ref="G107:H107"/>
    <mergeCell ref="I107:J107"/>
    <mergeCell ref="K107:L107"/>
    <mergeCell ref="M107:N107"/>
    <mergeCell ref="O107:P107"/>
    <mergeCell ref="Q107:R107"/>
    <mergeCell ref="C108:D108"/>
    <mergeCell ref="E108:F108"/>
    <mergeCell ref="G108:H108"/>
    <mergeCell ref="I108:J108"/>
    <mergeCell ref="K108:L108"/>
    <mergeCell ref="M108:N108"/>
    <mergeCell ref="O108:P108"/>
    <mergeCell ref="Q108:R108"/>
    <mergeCell ref="C109:D109"/>
    <mergeCell ref="E109:F109"/>
    <mergeCell ref="G109:H109"/>
    <mergeCell ref="I109:J109"/>
    <mergeCell ref="K109:L109"/>
    <mergeCell ref="M109:N109"/>
    <mergeCell ref="O109:P109"/>
    <mergeCell ref="Q109:R109"/>
    <mergeCell ref="C104:D104"/>
    <mergeCell ref="E104:F104"/>
    <mergeCell ref="G104:H104"/>
    <mergeCell ref="I104:J104"/>
    <mergeCell ref="K104:L104"/>
    <mergeCell ref="M104:N104"/>
    <mergeCell ref="O104:P104"/>
    <mergeCell ref="Q104:R104"/>
    <mergeCell ref="C105:D105"/>
    <mergeCell ref="E105:F105"/>
    <mergeCell ref="G105:H105"/>
    <mergeCell ref="I105:J105"/>
    <mergeCell ref="K105:L105"/>
    <mergeCell ref="M105:N105"/>
    <mergeCell ref="O105:P105"/>
    <mergeCell ref="Q105:R105"/>
    <mergeCell ref="C106:D106"/>
    <mergeCell ref="E106:F106"/>
    <mergeCell ref="G106:H106"/>
    <mergeCell ref="I106:J106"/>
    <mergeCell ref="K106:L106"/>
    <mergeCell ref="M106:N106"/>
    <mergeCell ref="O106:P106"/>
    <mergeCell ref="Q106:R106"/>
    <mergeCell ref="C101:D101"/>
    <mergeCell ref="E101:F101"/>
    <mergeCell ref="G101:H101"/>
    <mergeCell ref="I101:J101"/>
    <mergeCell ref="K101:L101"/>
    <mergeCell ref="M101:N101"/>
    <mergeCell ref="O101:P101"/>
    <mergeCell ref="Q101:R101"/>
    <mergeCell ref="C102:D102"/>
    <mergeCell ref="E102:F102"/>
    <mergeCell ref="G102:H102"/>
    <mergeCell ref="I102:J102"/>
    <mergeCell ref="K102:L102"/>
    <mergeCell ref="M102:N102"/>
    <mergeCell ref="O102:P102"/>
    <mergeCell ref="Q102:R102"/>
    <mergeCell ref="C103:D103"/>
    <mergeCell ref="E103:F103"/>
    <mergeCell ref="G103:H103"/>
    <mergeCell ref="I103:J103"/>
    <mergeCell ref="K103:L103"/>
    <mergeCell ref="M103:N103"/>
    <mergeCell ref="O103:P103"/>
    <mergeCell ref="Q103:R103"/>
    <mergeCell ref="C98:D98"/>
    <mergeCell ref="E98:F98"/>
    <mergeCell ref="G98:H98"/>
    <mergeCell ref="I98:J98"/>
    <mergeCell ref="K98:L98"/>
    <mergeCell ref="M98:N98"/>
    <mergeCell ref="O98:P98"/>
    <mergeCell ref="Q98:R98"/>
    <mergeCell ref="C99:D99"/>
    <mergeCell ref="E99:F99"/>
    <mergeCell ref="G99:H99"/>
    <mergeCell ref="I99:J99"/>
    <mergeCell ref="K99:L99"/>
    <mergeCell ref="M99:N99"/>
    <mergeCell ref="O99:P99"/>
    <mergeCell ref="Q99:R99"/>
    <mergeCell ref="C100:D100"/>
    <mergeCell ref="E100:F100"/>
    <mergeCell ref="G100:H100"/>
    <mergeCell ref="I100:J100"/>
    <mergeCell ref="K100:L100"/>
    <mergeCell ref="M100:N100"/>
    <mergeCell ref="O100:P100"/>
    <mergeCell ref="Q100:R100"/>
    <mergeCell ref="C95:D95"/>
    <mergeCell ref="E95:F95"/>
    <mergeCell ref="G95:H95"/>
    <mergeCell ref="I95:J95"/>
    <mergeCell ref="K95:L95"/>
    <mergeCell ref="M95:N95"/>
    <mergeCell ref="O95:P95"/>
    <mergeCell ref="Q95:R95"/>
    <mergeCell ref="C96:D96"/>
    <mergeCell ref="E96:F96"/>
    <mergeCell ref="G96:H96"/>
    <mergeCell ref="I96:J96"/>
    <mergeCell ref="K96:L96"/>
    <mergeCell ref="M96:N96"/>
    <mergeCell ref="O96:P96"/>
    <mergeCell ref="Q96:R96"/>
    <mergeCell ref="C97:D97"/>
    <mergeCell ref="E97:F97"/>
    <mergeCell ref="G97:H97"/>
    <mergeCell ref="I97:J97"/>
    <mergeCell ref="K97:L97"/>
    <mergeCell ref="M97:N97"/>
    <mergeCell ref="O97:P97"/>
    <mergeCell ref="Q97:R97"/>
    <mergeCell ref="C92:D92"/>
    <mergeCell ref="E92:F92"/>
    <mergeCell ref="G92:H92"/>
    <mergeCell ref="I92:J92"/>
    <mergeCell ref="K92:L92"/>
    <mergeCell ref="M92:N92"/>
    <mergeCell ref="O92:P92"/>
    <mergeCell ref="Q92:R92"/>
    <mergeCell ref="C93:D93"/>
    <mergeCell ref="E93:F93"/>
    <mergeCell ref="G93:H93"/>
    <mergeCell ref="I93:J93"/>
    <mergeCell ref="K93:L93"/>
    <mergeCell ref="M93:N93"/>
    <mergeCell ref="O93:P93"/>
    <mergeCell ref="Q93:R93"/>
    <mergeCell ref="C94:D94"/>
    <mergeCell ref="E94:F94"/>
    <mergeCell ref="G94:H94"/>
    <mergeCell ref="I94:J94"/>
    <mergeCell ref="K94:L94"/>
    <mergeCell ref="M94:N94"/>
    <mergeCell ref="O94:P94"/>
    <mergeCell ref="Q94:R94"/>
    <mergeCell ref="C89:D89"/>
    <mergeCell ref="E89:F89"/>
    <mergeCell ref="G89:H89"/>
    <mergeCell ref="I89:J89"/>
    <mergeCell ref="K89:L89"/>
    <mergeCell ref="M89:N89"/>
    <mergeCell ref="O89:P89"/>
    <mergeCell ref="Q89:R89"/>
    <mergeCell ref="C90:D90"/>
    <mergeCell ref="E90:F90"/>
    <mergeCell ref="G90:H90"/>
    <mergeCell ref="I90:J90"/>
    <mergeCell ref="K90:L90"/>
    <mergeCell ref="M90:N90"/>
    <mergeCell ref="O90:P90"/>
    <mergeCell ref="Q90:R90"/>
    <mergeCell ref="C91:D91"/>
    <mergeCell ref="E91:F91"/>
    <mergeCell ref="G91:H91"/>
    <mergeCell ref="I91:J91"/>
    <mergeCell ref="K91:L91"/>
    <mergeCell ref="M91:N91"/>
    <mergeCell ref="O91:P91"/>
    <mergeCell ref="Q91:R91"/>
    <mergeCell ref="C86:D86"/>
    <mergeCell ref="E86:F86"/>
    <mergeCell ref="G86:H86"/>
    <mergeCell ref="I86:J86"/>
    <mergeCell ref="K86:L86"/>
    <mergeCell ref="M86:N86"/>
    <mergeCell ref="O86:P86"/>
    <mergeCell ref="Q86:R86"/>
    <mergeCell ref="C87:D87"/>
    <mergeCell ref="E87:F87"/>
    <mergeCell ref="G87:H87"/>
    <mergeCell ref="I87:J87"/>
    <mergeCell ref="K87:L87"/>
    <mergeCell ref="M87:N87"/>
    <mergeCell ref="O87:P87"/>
    <mergeCell ref="Q87:R87"/>
    <mergeCell ref="C88:D88"/>
    <mergeCell ref="E88:F88"/>
    <mergeCell ref="G88:H88"/>
    <mergeCell ref="I88:J88"/>
    <mergeCell ref="K88:L88"/>
    <mergeCell ref="M88:N88"/>
    <mergeCell ref="O88:P88"/>
    <mergeCell ref="Q88:R88"/>
    <mergeCell ref="C83:D83"/>
    <mergeCell ref="E83:F83"/>
    <mergeCell ref="G83:H83"/>
    <mergeCell ref="I83:J83"/>
    <mergeCell ref="K83:L83"/>
    <mergeCell ref="M83:N83"/>
    <mergeCell ref="O83:P83"/>
    <mergeCell ref="Q83:R83"/>
    <mergeCell ref="C84:D84"/>
    <mergeCell ref="E84:F84"/>
    <mergeCell ref="G84:H84"/>
    <mergeCell ref="I84:J84"/>
    <mergeCell ref="K84:L84"/>
    <mergeCell ref="M84:N84"/>
    <mergeCell ref="O84:P84"/>
    <mergeCell ref="Q84:R84"/>
    <mergeCell ref="C85:D85"/>
    <mergeCell ref="E85:F85"/>
    <mergeCell ref="G85:H85"/>
    <mergeCell ref="I85:J85"/>
    <mergeCell ref="K85:L85"/>
    <mergeCell ref="M85:N85"/>
    <mergeCell ref="O85:P85"/>
    <mergeCell ref="Q85:R85"/>
    <mergeCell ref="C80:D80"/>
    <mergeCell ref="E80:F80"/>
    <mergeCell ref="G80:H80"/>
    <mergeCell ref="I80:J80"/>
    <mergeCell ref="K80:L80"/>
    <mergeCell ref="M80:N80"/>
    <mergeCell ref="O80:P80"/>
    <mergeCell ref="Q80:R80"/>
    <mergeCell ref="C81:D81"/>
    <mergeCell ref="E81:F81"/>
    <mergeCell ref="G81:H81"/>
    <mergeCell ref="I81:J81"/>
    <mergeCell ref="K81:L81"/>
    <mergeCell ref="M81:N81"/>
    <mergeCell ref="O81:P81"/>
    <mergeCell ref="Q81:R81"/>
    <mergeCell ref="C82:D82"/>
    <mergeCell ref="E82:F82"/>
    <mergeCell ref="G82:H82"/>
    <mergeCell ref="I82:J82"/>
    <mergeCell ref="K82:L82"/>
    <mergeCell ref="M82:N82"/>
    <mergeCell ref="O82:P82"/>
    <mergeCell ref="Q82:R82"/>
    <mergeCell ref="C77:D77"/>
    <mergeCell ref="E77:F77"/>
    <mergeCell ref="G77:H77"/>
    <mergeCell ref="I77:J77"/>
    <mergeCell ref="K77:L77"/>
    <mergeCell ref="M77:N77"/>
    <mergeCell ref="O77:P77"/>
    <mergeCell ref="Q77:R77"/>
    <mergeCell ref="C78:D78"/>
    <mergeCell ref="E78:F78"/>
    <mergeCell ref="G78:H78"/>
    <mergeCell ref="I78:J78"/>
    <mergeCell ref="K78:L78"/>
    <mergeCell ref="M78:N78"/>
    <mergeCell ref="O78:P78"/>
    <mergeCell ref="Q78:R78"/>
    <mergeCell ref="C79:D79"/>
    <mergeCell ref="E79:F79"/>
    <mergeCell ref="G79:H79"/>
    <mergeCell ref="I79:J79"/>
    <mergeCell ref="K79:L79"/>
    <mergeCell ref="M79:N79"/>
    <mergeCell ref="O79:P79"/>
    <mergeCell ref="Q79:R79"/>
    <mergeCell ref="C74:D74"/>
    <mergeCell ref="E74:F74"/>
    <mergeCell ref="G74:H74"/>
    <mergeCell ref="I74:J74"/>
    <mergeCell ref="K74:L74"/>
    <mergeCell ref="M74:N74"/>
    <mergeCell ref="O74:P74"/>
    <mergeCell ref="Q74:R74"/>
    <mergeCell ref="C75:D75"/>
    <mergeCell ref="E75:F75"/>
    <mergeCell ref="G75:H75"/>
    <mergeCell ref="I75:J75"/>
    <mergeCell ref="K75:L75"/>
    <mergeCell ref="M75:N75"/>
    <mergeCell ref="O75:P75"/>
    <mergeCell ref="Q75:R75"/>
    <mergeCell ref="C76:D76"/>
    <mergeCell ref="E76:F76"/>
    <mergeCell ref="G76:H76"/>
    <mergeCell ref="I76:J76"/>
    <mergeCell ref="K76:L76"/>
    <mergeCell ref="M76:N76"/>
    <mergeCell ref="O76:P76"/>
    <mergeCell ref="Q76:R76"/>
    <mergeCell ref="C71:D71"/>
    <mergeCell ref="E71:F71"/>
    <mergeCell ref="G71:H71"/>
    <mergeCell ref="I71:J71"/>
    <mergeCell ref="K71:L71"/>
    <mergeCell ref="M71:N71"/>
    <mergeCell ref="O71:P71"/>
    <mergeCell ref="Q71:R71"/>
    <mergeCell ref="C72:D72"/>
    <mergeCell ref="E72:F72"/>
    <mergeCell ref="G72:H72"/>
    <mergeCell ref="I72:J72"/>
    <mergeCell ref="K72:L72"/>
    <mergeCell ref="M72:N72"/>
    <mergeCell ref="O72:P72"/>
    <mergeCell ref="Q72:R72"/>
    <mergeCell ref="C73:D73"/>
    <mergeCell ref="E73:F73"/>
    <mergeCell ref="G73:H73"/>
    <mergeCell ref="I73:J73"/>
    <mergeCell ref="K73:L73"/>
    <mergeCell ref="M73:N73"/>
    <mergeCell ref="O73:P73"/>
    <mergeCell ref="Q73:R73"/>
    <mergeCell ref="C68:D68"/>
    <mergeCell ref="E68:F68"/>
    <mergeCell ref="G68:H68"/>
    <mergeCell ref="I68:J68"/>
    <mergeCell ref="K68:L68"/>
    <mergeCell ref="M68:N68"/>
    <mergeCell ref="O68:P68"/>
    <mergeCell ref="Q68:R68"/>
    <mergeCell ref="C69:D69"/>
    <mergeCell ref="E69:F69"/>
    <mergeCell ref="G69:H69"/>
    <mergeCell ref="I69:J69"/>
    <mergeCell ref="K69:L69"/>
    <mergeCell ref="M69:N69"/>
    <mergeCell ref="O69:P69"/>
    <mergeCell ref="Q69:R69"/>
    <mergeCell ref="C70:D70"/>
    <mergeCell ref="E70:F70"/>
    <mergeCell ref="G70:H70"/>
    <mergeCell ref="I70:J70"/>
    <mergeCell ref="K70:L70"/>
    <mergeCell ref="M70:N70"/>
    <mergeCell ref="O70:P70"/>
    <mergeCell ref="Q70:R70"/>
    <mergeCell ref="C65:D65"/>
    <mergeCell ref="E65:F65"/>
    <mergeCell ref="G65:H65"/>
    <mergeCell ref="I65:J65"/>
    <mergeCell ref="K65:L65"/>
    <mergeCell ref="M65:N65"/>
    <mergeCell ref="O65:P65"/>
    <mergeCell ref="Q65:R65"/>
    <mergeCell ref="C66:D66"/>
    <mergeCell ref="E66:F66"/>
    <mergeCell ref="G66:H66"/>
    <mergeCell ref="I66:J66"/>
    <mergeCell ref="K66:L66"/>
    <mergeCell ref="M66:N66"/>
    <mergeCell ref="O66:P66"/>
    <mergeCell ref="Q66:R66"/>
    <mergeCell ref="C67:D67"/>
    <mergeCell ref="E67:F67"/>
    <mergeCell ref="G67:H67"/>
    <mergeCell ref="I67:J67"/>
    <mergeCell ref="K67:L67"/>
    <mergeCell ref="M67:N67"/>
    <mergeCell ref="O67:P67"/>
    <mergeCell ref="Q67:R67"/>
    <mergeCell ref="C62:D62"/>
    <mergeCell ref="E62:F62"/>
    <mergeCell ref="G62:H62"/>
    <mergeCell ref="I62:J62"/>
    <mergeCell ref="K62:L62"/>
    <mergeCell ref="M62:N62"/>
    <mergeCell ref="O62:P62"/>
    <mergeCell ref="Q62:R62"/>
    <mergeCell ref="C63:D63"/>
    <mergeCell ref="E63:F63"/>
    <mergeCell ref="G63:H63"/>
    <mergeCell ref="I63:J63"/>
    <mergeCell ref="K63:L63"/>
    <mergeCell ref="M63:N63"/>
    <mergeCell ref="O63:P63"/>
    <mergeCell ref="Q63:R63"/>
    <mergeCell ref="C64:D64"/>
    <mergeCell ref="E64:F64"/>
    <mergeCell ref="G64:H64"/>
    <mergeCell ref="I64:J64"/>
    <mergeCell ref="K64:L64"/>
    <mergeCell ref="M64:N64"/>
    <mergeCell ref="O64:P64"/>
    <mergeCell ref="Q64:R64"/>
    <mergeCell ref="C59:D59"/>
    <mergeCell ref="E59:F59"/>
    <mergeCell ref="G59:H59"/>
    <mergeCell ref="I59:J59"/>
    <mergeCell ref="K59:L59"/>
    <mergeCell ref="M59:N59"/>
    <mergeCell ref="O59:P59"/>
    <mergeCell ref="Q59:R59"/>
    <mergeCell ref="C60:D60"/>
    <mergeCell ref="E60:F60"/>
    <mergeCell ref="G60:H60"/>
    <mergeCell ref="I60:J60"/>
    <mergeCell ref="K60:L60"/>
    <mergeCell ref="M60:N60"/>
    <mergeCell ref="O60:P60"/>
    <mergeCell ref="Q60:R60"/>
    <mergeCell ref="C61:D61"/>
    <mergeCell ref="E61:F61"/>
    <mergeCell ref="G61:H61"/>
    <mergeCell ref="I61:J61"/>
    <mergeCell ref="K61:L61"/>
    <mergeCell ref="M61:N61"/>
    <mergeCell ref="O61:P61"/>
    <mergeCell ref="Q61:R61"/>
    <mergeCell ref="C56:D56"/>
    <mergeCell ref="E56:F56"/>
    <mergeCell ref="G56:H56"/>
    <mergeCell ref="I56:J56"/>
    <mergeCell ref="K56:L56"/>
    <mergeCell ref="M56:N56"/>
    <mergeCell ref="O56:P56"/>
    <mergeCell ref="Q56:R56"/>
    <mergeCell ref="C57:D57"/>
    <mergeCell ref="E57:F57"/>
    <mergeCell ref="G57:H57"/>
    <mergeCell ref="I57:J57"/>
    <mergeCell ref="K57:L57"/>
    <mergeCell ref="M57:N57"/>
    <mergeCell ref="O57:P57"/>
    <mergeCell ref="Q57:R57"/>
    <mergeCell ref="C58:D58"/>
    <mergeCell ref="E58:F58"/>
    <mergeCell ref="G58:H58"/>
    <mergeCell ref="I58:J58"/>
    <mergeCell ref="K58:L58"/>
    <mergeCell ref="M58:N58"/>
    <mergeCell ref="O58:P58"/>
    <mergeCell ref="Q58:R58"/>
    <mergeCell ref="C53:D53"/>
    <mergeCell ref="E53:F53"/>
    <mergeCell ref="G53:H53"/>
    <mergeCell ref="I53:J53"/>
    <mergeCell ref="K53:L53"/>
    <mergeCell ref="M53:N53"/>
    <mergeCell ref="O53:P53"/>
    <mergeCell ref="Q53:R53"/>
    <mergeCell ref="C54:D54"/>
    <mergeCell ref="E54:F54"/>
    <mergeCell ref="G54:H54"/>
    <mergeCell ref="I54:J54"/>
    <mergeCell ref="K54:L54"/>
    <mergeCell ref="M54:N54"/>
    <mergeCell ref="O54:P54"/>
    <mergeCell ref="Q54:R54"/>
    <mergeCell ref="C55:D55"/>
    <mergeCell ref="E55:F55"/>
    <mergeCell ref="G55:H55"/>
    <mergeCell ref="I55:J55"/>
    <mergeCell ref="K55:L55"/>
    <mergeCell ref="M55:N55"/>
    <mergeCell ref="O55:P55"/>
    <mergeCell ref="Q55:R55"/>
    <mergeCell ref="C50:D50"/>
    <mergeCell ref="E50:F50"/>
    <mergeCell ref="G50:H50"/>
    <mergeCell ref="I50:J50"/>
    <mergeCell ref="K50:L50"/>
    <mergeCell ref="M50:N50"/>
    <mergeCell ref="O50:P50"/>
    <mergeCell ref="Q50:R50"/>
    <mergeCell ref="C51:D51"/>
    <mergeCell ref="E51:F51"/>
    <mergeCell ref="G51:H51"/>
    <mergeCell ref="I51:J51"/>
    <mergeCell ref="K51:L51"/>
    <mergeCell ref="M51:N51"/>
    <mergeCell ref="O51:P51"/>
    <mergeCell ref="Q51:R51"/>
    <mergeCell ref="C52:D52"/>
    <mergeCell ref="E52:F52"/>
    <mergeCell ref="G52:H52"/>
    <mergeCell ref="I52:J52"/>
    <mergeCell ref="K52:L52"/>
    <mergeCell ref="M52:N52"/>
    <mergeCell ref="O52:P52"/>
    <mergeCell ref="Q52:R52"/>
    <mergeCell ref="C47:D47"/>
    <mergeCell ref="E47:F47"/>
    <mergeCell ref="G47:H47"/>
    <mergeCell ref="I47:J47"/>
    <mergeCell ref="K47:L47"/>
    <mergeCell ref="M47:N47"/>
    <mergeCell ref="O47:P47"/>
    <mergeCell ref="Q47:R47"/>
    <mergeCell ref="C48:D48"/>
    <mergeCell ref="E48:F48"/>
    <mergeCell ref="G48:H48"/>
    <mergeCell ref="I48:J48"/>
    <mergeCell ref="K48:L48"/>
    <mergeCell ref="M48:N48"/>
    <mergeCell ref="O48:P48"/>
    <mergeCell ref="Q48:R48"/>
    <mergeCell ref="C49:D49"/>
    <mergeCell ref="E49:F49"/>
    <mergeCell ref="G49:H49"/>
    <mergeCell ref="I49:J49"/>
    <mergeCell ref="K49:L49"/>
    <mergeCell ref="M49:N49"/>
    <mergeCell ref="O49:P49"/>
    <mergeCell ref="Q49:R49"/>
    <mergeCell ref="C44:D44"/>
    <mergeCell ref="E44:F44"/>
    <mergeCell ref="G44:H44"/>
    <mergeCell ref="I44:J44"/>
    <mergeCell ref="K44:L44"/>
    <mergeCell ref="M44:N44"/>
    <mergeCell ref="O44:P44"/>
    <mergeCell ref="Q44:R44"/>
    <mergeCell ref="C45:D45"/>
    <mergeCell ref="E45:F45"/>
    <mergeCell ref="G45:H45"/>
    <mergeCell ref="I45:J45"/>
    <mergeCell ref="K45:L45"/>
    <mergeCell ref="M45:N45"/>
    <mergeCell ref="O45:P45"/>
    <mergeCell ref="Q45:R45"/>
    <mergeCell ref="C46:D46"/>
    <mergeCell ref="E46:F46"/>
    <mergeCell ref="G46:H46"/>
    <mergeCell ref="I46:J46"/>
    <mergeCell ref="K46:L46"/>
    <mergeCell ref="M46:N46"/>
    <mergeCell ref="O46:P46"/>
    <mergeCell ref="Q46:R46"/>
    <mergeCell ref="C41:D41"/>
    <mergeCell ref="E41:F41"/>
    <mergeCell ref="G41:H41"/>
    <mergeCell ref="I41:J41"/>
    <mergeCell ref="K41:L41"/>
    <mergeCell ref="M41:N41"/>
    <mergeCell ref="O41:P41"/>
    <mergeCell ref="Q41:R41"/>
    <mergeCell ref="C42:D42"/>
    <mergeCell ref="E42:F42"/>
    <mergeCell ref="G42:H42"/>
    <mergeCell ref="I42:J42"/>
    <mergeCell ref="K42:L42"/>
    <mergeCell ref="M42:N42"/>
    <mergeCell ref="O42:P42"/>
    <mergeCell ref="Q42:R42"/>
    <mergeCell ref="C43:D43"/>
    <mergeCell ref="E43:F43"/>
    <mergeCell ref="G43:H43"/>
    <mergeCell ref="I43:J43"/>
    <mergeCell ref="K43:L43"/>
    <mergeCell ref="M43:N43"/>
    <mergeCell ref="O43:P43"/>
    <mergeCell ref="Q43:R43"/>
    <mergeCell ref="C38:D38"/>
    <mergeCell ref="E38:F38"/>
    <mergeCell ref="G38:H38"/>
    <mergeCell ref="I38:J38"/>
    <mergeCell ref="K38:L38"/>
    <mergeCell ref="M38:N38"/>
    <mergeCell ref="O38:P38"/>
    <mergeCell ref="Q38:R38"/>
    <mergeCell ref="C39:D39"/>
    <mergeCell ref="E39:F39"/>
    <mergeCell ref="G39:H39"/>
    <mergeCell ref="I39:J39"/>
    <mergeCell ref="K39:L39"/>
    <mergeCell ref="M39:N39"/>
    <mergeCell ref="O39:P39"/>
    <mergeCell ref="Q39:R39"/>
    <mergeCell ref="C40:D40"/>
    <mergeCell ref="E40:F40"/>
    <mergeCell ref="G40:H40"/>
    <mergeCell ref="I40:J40"/>
    <mergeCell ref="K40:L40"/>
    <mergeCell ref="M40:N40"/>
    <mergeCell ref="O40:P40"/>
    <mergeCell ref="Q40:R40"/>
    <mergeCell ref="C35:D35"/>
    <mergeCell ref="E35:F35"/>
    <mergeCell ref="G35:H35"/>
    <mergeCell ref="I35:J35"/>
    <mergeCell ref="K35:L35"/>
    <mergeCell ref="M35:N35"/>
    <mergeCell ref="O35:P35"/>
    <mergeCell ref="Q35:R35"/>
    <mergeCell ref="C36:D36"/>
    <mergeCell ref="E36:F36"/>
    <mergeCell ref="G36:H36"/>
    <mergeCell ref="I36:J36"/>
    <mergeCell ref="K36:L36"/>
    <mergeCell ref="M36:N36"/>
    <mergeCell ref="O36:P36"/>
    <mergeCell ref="Q36:R36"/>
    <mergeCell ref="C37:D37"/>
    <mergeCell ref="E37:F37"/>
    <mergeCell ref="G37:H37"/>
    <mergeCell ref="I37:J37"/>
    <mergeCell ref="K37:L37"/>
    <mergeCell ref="M37:N37"/>
    <mergeCell ref="O37:P37"/>
    <mergeCell ref="Q37:R37"/>
    <mergeCell ref="C32:D32"/>
    <mergeCell ref="E32:F32"/>
    <mergeCell ref="G32:H32"/>
    <mergeCell ref="I32:J32"/>
    <mergeCell ref="K32:L32"/>
    <mergeCell ref="M32:N32"/>
    <mergeCell ref="O32:P32"/>
    <mergeCell ref="Q32:R32"/>
    <mergeCell ref="C33:D33"/>
    <mergeCell ref="E33:F33"/>
    <mergeCell ref="G33:H33"/>
    <mergeCell ref="I33:J33"/>
    <mergeCell ref="K33:L33"/>
    <mergeCell ref="M33:N33"/>
    <mergeCell ref="O33:P33"/>
    <mergeCell ref="Q33:R33"/>
    <mergeCell ref="C34:D34"/>
    <mergeCell ref="E34:F34"/>
    <mergeCell ref="G34:H34"/>
    <mergeCell ref="I34:J34"/>
    <mergeCell ref="K34:L34"/>
    <mergeCell ref="M34:N34"/>
    <mergeCell ref="O34:P34"/>
    <mergeCell ref="Q34:R34"/>
    <mergeCell ref="C29:D29"/>
    <mergeCell ref="E29:F29"/>
    <mergeCell ref="G29:H29"/>
    <mergeCell ref="I29:J29"/>
    <mergeCell ref="K29:L29"/>
    <mergeCell ref="M29:N29"/>
    <mergeCell ref="O29:P29"/>
    <mergeCell ref="Q29:R29"/>
    <mergeCell ref="C30:D30"/>
    <mergeCell ref="E30:F30"/>
    <mergeCell ref="G30:H30"/>
    <mergeCell ref="I30:J30"/>
    <mergeCell ref="K30:L30"/>
    <mergeCell ref="M30:N30"/>
    <mergeCell ref="O30:P30"/>
    <mergeCell ref="Q30:R30"/>
    <mergeCell ref="C31:D31"/>
    <mergeCell ref="E31:F31"/>
    <mergeCell ref="G31:H31"/>
    <mergeCell ref="I31:J31"/>
    <mergeCell ref="K31:L31"/>
    <mergeCell ref="M31:N31"/>
    <mergeCell ref="O31:P31"/>
    <mergeCell ref="Q31:R31"/>
    <mergeCell ref="C26:D26"/>
    <mergeCell ref="E26:F26"/>
    <mergeCell ref="G26:H26"/>
    <mergeCell ref="I26:J26"/>
    <mergeCell ref="K26:L26"/>
    <mergeCell ref="M26:N26"/>
    <mergeCell ref="O26:P26"/>
    <mergeCell ref="Q26:R26"/>
    <mergeCell ref="C27:D27"/>
    <mergeCell ref="E27:F27"/>
    <mergeCell ref="G27:H27"/>
    <mergeCell ref="I27:J27"/>
    <mergeCell ref="K27:L27"/>
    <mergeCell ref="M27:N27"/>
    <mergeCell ref="O27:P27"/>
    <mergeCell ref="Q27:R27"/>
    <mergeCell ref="C28:D28"/>
    <mergeCell ref="E28:F28"/>
    <mergeCell ref="G28:H28"/>
    <mergeCell ref="I28:J28"/>
    <mergeCell ref="K28:L28"/>
    <mergeCell ref="M28:N28"/>
    <mergeCell ref="O28:P28"/>
    <mergeCell ref="Q28:R28"/>
    <mergeCell ref="C23:D23"/>
    <mergeCell ref="E23:F23"/>
    <mergeCell ref="G23:H23"/>
    <mergeCell ref="I23:J23"/>
    <mergeCell ref="K23:L23"/>
    <mergeCell ref="M23:N23"/>
    <mergeCell ref="O23:P23"/>
    <mergeCell ref="Q23:R23"/>
    <mergeCell ref="C24:D24"/>
    <mergeCell ref="E24:F24"/>
    <mergeCell ref="G24:H24"/>
    <mergeCell ref="I24:J24"/>
    <mergeCell ref="K24:L24"/>
    <mergeCell ref="M24:N24"/>
    <mergeCell ref="O24:P24"/>
    <mergeCell ref="Q24:R24"/>
    <mergeCell ref="C25:D25"/>
    <mergeCell ref="E25:F25"/>
    <mergeCell ref="G25:H25"/>
    <mergeCell ref="I25:J25"/>
    <mergeCell ref="K25:L25"/>
    <mergeCell ref="M25:N25"/>
    <mergeCell ref="O25:P25"/>
    <mergeCell ref="Q25:R25"/>
    <mergeCell ref="C20:D20"/>
    <mergeCell ref="E20:F20"/>
    <mergeCell ref="G20:H20"/>
    <mergeCell ref="I20:J20"/>
    <mergeCell ref="K20:L20"/>
    <mergeCell ref="M20:N20"/>
    <mergeCell ref="O20:P20"/>
    <mergeCell ref="Q20:R20"/>
    <mergeCell ref="C21:D21"/>
    <mergeCell ref="E21:F21"/>
    <mergeCell ref="G21:H21"/>
    <mergeCell ref="I21:J21"/>
    <mergeCell ref="K21:L21"/>
    <mergeCell ref="M21:N21"/>
    <mergeCell ref="O21:P21"/>
    <mergeCell ref="Q21:R21"/>
    <mergeCell ref="C22:D22"/>
    <mergeCell ref="E22:F22"/>
    <mergeCell ref="G22:H22"/>
    <mergeCell ref="I22:J22"/>
    <mergeCell ref="K22:L22"/>
    <mergeCell ref="M22:N22"/>
    <mergeCell ref="O22:P22"/>
    <mergeCell ref="Q22:R22"/>
    <mergeCell ref="C17:D17"/>
    <mergeCell ref="E17:F17"/>
    <mergeCell ref="G17:H17"/>
    <mergeCell ref="I17:J17"/>
    <mergeCell ref="K17:L17"/>
    <mergeCell ref="M17:N17"/>
    <mergeCell ref="O17:P17"/>
    <mergeCell ref="Q17:R17"/>
    <mergeCell ref="C18:D18"/>
    <mergeCell ref="E18:F18"/>
    <mergeCell ref="G18:H18"/>
    <mergeCell ref="I18:J18"/>
    <mergeCell ref="K18:L18"/>
    <mergeCell ref="M18:N18"/>
    <mergeCell ref="O18:P18"/>
    <mergeCell ref="Q18:R18"/>
    <mergeCell ref="C19:D19"/>
    <mergeCell ref="E19:F19"/>
    <mergeCell ref="G19:H19"/>
    <mergeCell ref="I19:J19"/>
    <mergeCell ref="K19:L19"/>
    <mergeCell ref="M19:N19"/>
    <mergeCell ref="O19:P19"/>
    <mergeCell ref="Q19:R19"/>
    <mergeCell ref="C14:D14"/>
    <mergeCell ref="E14:F14"/>
    <mergeCell ref="G14:H14"/>
    <mergeCell ref="I14:J14"/>
    <mergeCell ref="K14:L14"/>
    <mergeCell ref="M14:N14"/>
    <mergeCell ref="O14:P14"/>
    <mergeCell ref="Q14:R14"/>
    <mergeCell ref="C15:D15"/>
    <mergeCell ref="E15:F15"/>
    <mergeCell ref="G15:H15"/>
    <mergeCell ref="I15:J15"/>
    <mergeCell ref="K15:L15"/>
    <mergeCell ref="M15:N15"/>
    <mergeCell ref="O15:P15"/>
    <mergeCell ref="Q15:R15"/>
    <mergeCell ref="C16:D16"/>
    <mergeCell ref="E16:F16"/>
    <mergeCell ref="G16:H16"/>
    <mergeCell ref="I16:J16"/>
    <mergeCell ref="K16:L16"/>
    <mergeCell ref="M16:N16"/>
    <mergeCell ref="O16:P16"/>
    <mergeCell ref="Q16:R16"/>
    <mergeCell ref="C11:D11"/>
    <mergeCell ref="E11:F11"/>
    <mergeCell ref="G11:H11"/>
    <mergeCell ref="I11:J11"/>
    <mergeCell ref="K11:L11"/>
    <mergeCell ref="M11:N11"/>
    <mergeCell ref="O11:P11"/>
    <mergeCell ref="Q11:R11"/>
    <mergeCell ref="C12:D12"/>
    <mergeCell ref="E12:F12"/>
    <mergeCell ref="G12:H12"/>
    <mergeCell ref="I12:J12"/>
    <mergeCell ref="K12:L12"/>
    <mergeCell ref="M12:N12"/>
    <mergeCell ref="O12:P12"/>
    <mergeCell ref="Q12:R12"/>
    <mergeCell ref="C13:D13"/>
    <mergeCell ref="E13:F13"/>
    <mergeCell ref="G13:H13"/>
    <mergeCell ref="I13:J13"/>
    <mergeCell ref="K13:L13"/>
    <mergeCell ref="M13:N13"/>
    <mergeCell ref="O13:P13"/>
    <mergeCell ref="Q13:R13"/>
    <mergeCell ref="C8:D8"/>
    <mergeCell ref="E8:F8"/>
    <mergeCell ref="G8:H8"/>
    <mergeCell ref="I8:J8"/>
    <mergeCell ref="K8:L8"/>
    <mergeCell ref="M8:N8"/>
    <mergeCell ref="O8:P8"/>
    <mergeCell ref="Q8:R8"/>
    <mergeCell ref="C9:D9"/>
    <mergeCell ref="E9:F9"/>
    <mergeCell ref="G9:H9"/>
    <mergeCell ref="I9:J9"/>
    <mergeCell ref="K9:L9"/>
    <mergeCell ref="M9:N9"/>
    <mergeCell ref="O9:P9"/>
    <mergeCell ref="Q9:R9"/>
    <mergeCell ref="C10:D10"/>
    <mergeCell ref="E10:F10"/>
    <mergeCell ref="G10:H10"/>
    <mergeCell ref="I10:J10"/>
    <mergeCell ref="K10:L10"/>
    <mergeCell ref="M10:N10"/>
    <mergeCell ref="O10:P10"/>
    <mergeCell ref="Q10:R10"/>
    <mergeCell ref="L2:R2"/>
    <mergeCell ref="S2:T2"/>
    <mergeCell ref="C4:L4"/>
    <mergeCell ref="C5:D5"/>
    <mergeCell ref="E5:F5"/>
    <mergeCell ref="G5:H5"/>
    <mergeCell ref="I5:J5"/>
    <mergeCell ref="K5:L5"/>
    <mergeCell ref="C6:D6"/>
    <mergeCell ref="E6:F6"/>
    <mergeCell ref="G6:H6"/>
    <mergeCell ref="I6:J6"/>
    <mergeCell ref="K6:L6"/>
    <mergeCell ref="C7:D7"/>
    <mergeCell ref="E7:F7"/>
    <mergeCell ref="G7:H7"/>
    <mergeCell ref="I7:J7"/>
    <mergeCell ref="K7:L7"/>
    <mergeCell ref="S7:T7"/>
  </mergeCells>
  <phoneticPr fontId="2"/>
  <pageMargins left="0.39374999999999999" right="0.43333333333333335" top="0.55138888888888893" bottom="0.19652777777777777" header="0.51180555555555551" footer="0.51180555555555551"/>
  <pageSetup paperSize="9" scale="54"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実績かがみ </vt:lpstr>
      <vt:lpstr>様式１</vt:lpstr>
      <vt:lpstr>様式２</vt:lpstr>
      <vt:lpstr>様式３</vt:lpstr>
      <vt:lpstr>個人支払調書</vt:lpstr>
      <vt:lpstr>個人支払調書!__xlnm.Print_Area</vt:lpstr>
      <vt:lpstr>'実績かがみ '!__xlnm.Print_Area</vt:lpstr>
      <vt:lpstr>様式１!__xlnm.Print_Area</vt:lpstr>
      <vt:lpstr>様式２!__xlnm.Print_Area</vt:lpstr>
      <vt:lpstr>様式３!__xlnm.Print_Area</vt:lpstr>
      <vt:lpstr>個人支払調書!__xlnm.Print_Titles</vt:lpstr>
      <vt:lpstr>様式２!__xlnm.Print_Titles</vt:lpstr>
      <vt:lpstr>個人支払調書!Print_Area</vt:lpstr>
      <vt:lpstr>'実績かがみ '!Print_Area</vt:lpstr>
      <vt:lpstr>様式１!Print_Area</vt:lpstr>
      <vt:lpstr>様式２!Print_Area</vt:lpstr>
      <vt:lpstr>様式３!Print_Area</vt:lpstr>
      <vt:lpstr>個人支払調書!Print_Titles</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140010000</dc:creator>
  <cp:lastModifiedBy>user</cp:lastModifiedBy>
  <cp:lastPrinted>2022-01-26T06:23:51Z</cp:lastPrinted>
  <dcterms:created xsi:type="dcterms:W3CDTF">2020-12-28T07:02:19Z</dcterms:created>
  <dcterms:modified xsi:type="dcterms:W3CDTF">2025-11-11T02:43:45Z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2024-08-07T02:22:53Z</vt:filetime>
  </property>
</Properties>
</file>