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90" windowWidth="11835" windowHeight="3225" activeTab="1"/>
  </bookViews>
  <sheets>
    <sheet name="R5年-(当初予算用）" sheetId="8" r:id="rId1"/>
    <sheet name="HP掲載用" sheetId="1" r:id="rId2"/>
  </sheets>
  <definedNames>
    <definedName name="_xlnm.Print_Area" localSheetId="1">HP掲載用!$A$1:$D$108</definedName>
    <definedName name="_xlnm._FilterDatabase" localSheetId="1" hidden="1">HP掲載用!$A$2:$D$109</definedName>
    <definedName name="_xlnm.Print_Area" localSheetId="0">'R5年-(当初予算用）'!$A$1:$P$112</definedName>
    <definedName name="_xlnm._FilterDatabase" localSheetId="0" hidden="1">'R5年-(当初予算用）'!$A$3:$P$113</definedName>
    <definedName name="_xlnm.Print_Titles" localSheetId="1">HP掲載用!$1:$2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<sst xmlns="http://schemas.openxmlformats.org/spreadsheetml/2006/main" xmlns:r="http://schemas.openxmlformats.org/officeDocument/2006/relationships" count="317" uniqueCount="317">
  <si>
    <t>ひまわり館</t>
    <rPh sb="4" eb="5">
      <t>カン</t>
    </rPh>
    <phoneticPr fontId="1"/>
  </si>
  <si>
    <t>真庭やまびこスタジアム</t>
    <rPh sb="0" eb="2">
      <t>マニワ</t>
    </rPh>
    <phoneticPr fontId="1"/>
  </si>
  <si>
    <t>機庫内</t>
    <rPh sb="0" eb="3">
      <t>キコナイ</t>
    </rPh>
    <phoneticPr fontId="1"/>
  </si>
  <si>
    <t>設置</t>
    <rPh sb="0" eb="2">
      <t>セッチ</t>
    </rPh>
    <phoneticPr fontId="1"/>
  </si>
  <si>
    <t>八束こども園</t>
    <rPh sb="0" eb="2">
      <t>ヤツカ</t>
    </rPh>
    <rPh sb="5" eb="6">
      <t>エン</t>
    </rPh>
    <phoneticPr fontId="1"/>
  </si>
  <si>
    <t>津黒高原荘</t>
    <rPh sb="0" eb="1">
      <t>ツ</t>
    </rPh>
    <rPh sb="1" eb="2">
      <t>クロ</t>
    </rPh>
    <rPh sb="2" eb="4">
      <t>コウゲン</t>
    </rPh>
    <rPh sb="4" eb="5">
      <t>ソウ</t>
    </rPh>
    <phoneticPr fontId="1"/>
  </si>
  <si>
    <t>真庭市蒜山下和1804</t>
    <rPh sb="0" eb="3">
      <t>マニワシ</t>
    </rPh>
    <rPh sb="3" eb="5">
      <t>ヒルゼン</t>
    </rPh>
    <rPh sb="5" eb="7">
      <t>シタオ</t>
    </rPh>
    <phoneticPr fontId="1"/>
  </si>
  <si>
    <t>真庭市湯原温泉23-2</t>
    <rPh sb="0" eb="3">
      <t>マニワシ</t>
    </rPh>
    <rPh sb="3" eb="7">
      <t>ユバラオンセン</t>
    </rPh>
    <phoneticPr fontId="1"/>
  </si>
  <si>
    <t>湯原温泉スポーツ公園</t>
    <rPh sb="0" eb="2">
      <t>ユバラ</t>
    </rPh>
    <rPh sb="2" eb="4">
      <t>オンセン</t>
    </rPh>
    <rPh sb="8" eb="10">
      <t>コウエン</t>
    </rPh>
    <phoneticPr fontId="1"/>
  </si>
  <si>
    <t>湯本温泉館</t>
    <rPh sb="0" eb="2">
      <t>ユモト</t>
    </rPh>
    <rPh sb="2" eb="4">
      <t>オンセン</t>
    </rPh>
    <rPh sb="4" eb="5">
      <t>カン</t>
    </rPh>
    <phoneticPr fontId="1"/>
  </si>
  <si>
    <t>宮芝グラウンド</t>
    <rPh sb="0" eb="1">
      <t>ミヤ</t>
    </rPh>
    <rPh sb="1" eb="2">
      <t>シバ</t>
    </rPh>
    <phoneticPr fontId="1"/>
  </si>
  <si>
    <t>久世体育館</t>
    <rPh sb="0" eb="2">
      <t>クセ</t>
    </rPh>
    <rPh sb="2" eb="5">
      <t>タイイクカン</t>
    </rPh>
    <phoneticPr fontId="1"/>
  </si>
  <si>
    <t>足温泉館</t>
    <rPh sb="0" eb="1">
      <t>タ</t>
    </rPh>
    <rPh sb="1" eb="3">
      <t>オンセン</t>
    </rPh>
    <rPh sb="3" eb="4">
      <t>カン</t>
    </rPh>
    <phoneticPr fontId="1"/>
  </si>
  <si>
    <t>北房文化センター</t>
    <rPh sb="0" eb="2">
      <t>ホクボウ</t>
    </rPh>
    <rPh sb="2" eb="4">
      <t>ブンカ</t>
    </rPh>
    <phoneticPr fontId="1"/>
  </si>
  <si>
    <t>真庭市樫西3029-2</t>
    <rPh sb="0" eb="3">
      <t>マニワシ</t>
    </rPh>
    <rPh sb="3" eb="5">
      <t>カシニシ</t>
    </rPh>
    <phoneticPr fontId="1"/>
  </si>
  <si>
    <t>湯原中学校</t>
    <rPh sb="0" eb="2">
      <t>ユバラ</t>
    </rPh>
    <rPh sb="2" eb="5">
      <t>チュウガッコウ</t>
    </rPh>
    <phoneticPr fontId="1"/>
  </si>
  <si>
    <t>中和体育館</t>
    <rPh sb="0" eb="2">
      <t>チュウカ</t>
    </rPh>
    <rPh sb="2" eb="5">
      <t>タイイクカン</t>
    </rPh>
    <phoneticPr fontId="1"/>
  </si>
  <si>
    <t>二川みらいづくりセンター</t>
  </si>
  <si>
    <t>旧上田小学校</t>
    <rPh sb="0" eb="1">
      <t>キュウ</t>
    </rPh>
    <rPh sb="1" eb="2">
      <t>ウエ</t>
    </rPh>
    <rPh sb="2" eb="3">
      <t>タ</t>
    </rPh>
    <rPh sb="3" eb="6">
      <t>ショウガッコウ</t>
    </rPh>
    <phoneticPr fontId="1"/>
  </si>
  <si>
    <t>機種</t>
    <rPh sb="0" eb="2">
      <t>キシュ</t>
    </rPh>
    <phoneticPr fontId="1"/>
  </si>
  <si>
    <t>平成の森ドーム</t>
    <rPh sb="0" eb="2">
      <t>ヘイセイ</t>
    </rPh>
    <rPh sb="3" eb="4">
      <t>モリ</t>
    </rPh>
    <phoneticPr fontId="1"/>
  </si>
  <si>
    <t>施設所管課</t>
    <rPh sb="0" eb="2">
      <t>シセツ</t>
    </rPh>
    <rPh sb="2" eb="5">
      <t>ショカンカ</t>
    </rPh>
    <phoneticPr fontId="1"/>
  </si>
  <si>
    <t>AED2150</t>
  </si>
  <si>
    <t>ハイランドおちあい</t>
  </si>
  <si>
    <t>年計</t>
    <rPh sb="0" eb="1">
      <t>ネン</t>
    </rPh>
    <rPh sb="1" eb="2">
      <t>ケイ</t>
    </rPh>
    <phoneticPr fontId="1"/>
  </si>
  <si>
    <t>真庭市蒜山下福田468</t>
    <rPh sb="0" eb="3">
      <t>マニワシ</t>
    </rPh>
    <rPh sb="3" eb="5">
      <t>ヒルゼン</t>
    </rPh>
    <rPh sb="5" eb="8">
      <t>シモフクダ</t>
    </rPh>
    <phoneticPr fontId="1"/>
  </si>
  <si>
    <t>正面玄関</t>
    <rPh sb="0" eb="2">
      <t>ショウメン</t>
    </rPh>
    <rPh sb="2" eb="4">
      <t>ゲンカン</t>
    </rPh>
    <phoneticPr fontId="1"/>
  </si>
  <si>
    <t>川東小学校</t>
  </si>
  <si>
    <t>真庭市　落合総合センター</t>
    <rPh sb="0" eb="2">
      <t>マニワ</t>
    </rPh>
    <rPh sb="2" eb="3">
      <t>シ</t>
    </rPh>
    <rPh sb="4" eb="6">
      <t>オチアイ</t>
    </rPh>
    <rPh sb="6" eb="8">
      <t>ソウゴウ</t>
    </rPh>
    <phoneticPr fontId="1"/>
  </si>
  <si>
    <t>玄関左カウンター上</t>
    <rPh sb="0" eb="2">
      <t>ゲンカン</t>
    </rPh>
    <rPh sb="2" eb="3">
      <t>ヒダリ</t>
    </rPh>
    <rPh sb="8" eb="9">
      <t>ウエ</t>
    </rPh>
    <phoneticPr fontId="1"/>
  </si>
  <si>
    <t>北房振興局</t>
    <rPh sb="0" eb="2">
      <t>ホクボウ</t>
    </rPh>
    <rPh sb="2" eb="5">
      <t>シンコウキョク</t>
    </rPh>
    <phoneticPr fontId="1"/>
  </si>
  <si>
    <t>真庭市台金屋202</t>
    <rPh sb="0" eb="3">
      <t>マニワシ</t>
    </rPh>
    <rPh sb="3" eb="6">
      <t>ダイカナヤ</t>
    </rPh>
    <phoneticPr fontId="1"/>
  </si>
  <si>
    <t>美甘振興局</t>
    <rPh sb="0" eb="2">
      <t>ミカモ</t>
    </rPh>
    <rPh sb="2" eb="4">
      <t>シンコウ</t>
    </rPh>
    <rPh sb="4" eb="5">
      <t>キョク</t>
    </rPh>
    <phoneticPr fontId="1"/>
  </si>
  <si>
    <t>蒜山振興局</t>
    <rPh sb="0" eb="2">
      <t>ヒルゼン</t>
    </rPh>
    <rPh sb="2" eb="5">
      <t>シンコウキョク</t>
    </rPh>
    <phoneticPr fontId="1"/>
  </si>
  <si>
    <t>真庭市勝山319</t>
    <rPh sb="0" eb="3">
      <t>マニワシ</t>
    </rPh>
    <rPh sb="3" eb="5">
      <t>カツヤマ</t>
    </rPh>
    <phoneticPr fontId="1"/>
  </si>
  <si>
    <t>川上出張所</t>
    <rPh sb="0" eb="2">
      <t>カワカミ</t>
    </rPh>
    <rPh sb="2" eb="4">
      <t>シュッチョウ</t>
    </rPh>
    <rPh sb="4" eb="5">
      <t>ショ</t>
    </rPh>
    <phoneticPr fontId="1"/>
  </si>
  <si>
    <t>久世エスパスセンター</t>
    <rPh sb="0" eb="2">
      <t>クセ</t>
    </rPh>
    <phoneticPr fontId="1"/>
  </si>
  <si>
    <t>契約終期R5.12.1</t>
    <rPh sb="0" eb="2">
      <t>ケイヤク</t>
    </rPh>
    <rPh sb="2" eb="4">
      <t>シュウキ</t>
    </rPh>
    <phoneticPr fontId="1"/>
  </si>
  <si>
    <t>真庭市落合垂水938-1</t>
    <rPh sb="0" eb="3">
      <t>マニワシ</t>
    </rPh>
    <rPh sb="3" eb="5">
      <t>オチアイ</t>
    </rPh>
    <rPh sb="5" eb="7">
      <t>タルミ</t>
    </rPh>
    <phoneticPr fontId="1"/>
  </si>
  <si>
    <t>八束老人福祉センター</t>
    <rPh sb="0" eb="2">
      <t>ヤツカ</t>
    </rPh>
    <rPh sb="2" eb="4">
      <t>ロウジン</t>
    </rPh>
    <rPh sb="4" eb="6">
      <t>フクシ</t>
    </rPh>
    <phoneticPr fontId="1"/>
  </si>
  <si>
    <t>真庭市樫西3510</t>
    <rPh sb="0" eb="3">
      <t>マニワシ</t>
    </rPh>
    <rPh sb="3" eb="5">
      <t>カシニシ</t>
    </rPh>
    <phoneticPr fontId="1"/>
  </si>
  <si>
    <t>北房Ｂ＆Ｇ海洋センター</t>
    <rPh sb="0" eb="2">
      <t>ホクボウ</t>
    </rPh>
    <rPh sb="5" eb="7">
      <t>カイヨウ</t>
    </rPh>
    <phoneticPr fontId="1"/>
  </si>
  <si>
    <t>湯原振興局</t>
    <rPh sb="0" eb="2">
      <t>ユバラ</t>
    </rPh>
    <rPh sb="2" eb="4">
      <t>シンコウ</t>
    </rPh>
    <rPh sb="4" eb="5">
      <t>キョク</t>
    </rPh>
    <phoneticPr fontId="1"/>
  </si>
  <si>
    <t>湯原小学校</t>
    <rPh sb="0" eb="2">
      <t>ユバラ</t>
    </rPh>
    <rPh sb="2" eb="5">
      <t>ショウガッコウ</t>
    </rPh>
    <phoneticPr fontId="1"/>
  </si>
  <si>
    <t>勝山文化センター</t>
    <rPh sb="0" eb="2">
      <t>カツヤマ</t>
    </rPh>
    <rPh sb="2" eb="4">
      <t>ブンカ</t>
    </rPh>
    <phoneticPr fontId="1"/>
  </si>
  <si>
    <t>環境課</t>
    <rPh sb="0" eb="2">
      <t>カンキョウ</t>
    </rPh>
    <rPh sb="2" eb="3">
      <t>カ</t>
    </rPh>
    <phoneticPr fontId="1"/>
  </si>
  <si>
    <t>グリーナブルヒルゼン</t>
  </si>
  <si>
    <t>勝山スポーツセンター</t>
    <rPh sb="0" eb="2">
      <t>カツヤマ</t>
    </rPh>
    <phoneticPr fontId="1"/>
  </si>
  <si>
    <t>勝山運動公園</t>
    <rPh sb="0" eb="2">
      <t>カツヤマ</t>
    </rPh>
    <rPh sb="2" eb="4">
      <t>ウンドウ</t>
    </rPh>
    <rPh sb="4" eb="6">
      <t>コウエン</t>
    </rPh>
    <phoneticPr fontId="1"/>
  </si>
  <si>
    <t>久世方面隊第5分団第3部機庫</t>
    <rPh sb="0" eb="2">
      <t>クセ</t>
    </rPh>
    <rPh sb="2" eb="4">
      <t>ホウメン</t>
    </rPh>
    <rPh sb="4" eb="5">
      <t>タイ</t>
    </rPh>
    <rPh sb="5" eb="6">
      <t>ダイ</t>
    </rPh>
    <rPh sb="7" eb="9">
      <t>ブンダン</t>
    </rPh>
    <rPh sb="9" eb="10">
      <t>ダイ</t>
    </rPh>
    <rPh sb="11" eb="12">
      <t>ブ</t>
    </rPh>
    <rPh sb="12" eb="13">
      <t>キ</t>
    </rPh>
    <rPh sb="13" eb="14">
      <t>コ</t>
    </rPh>
    <phoneticPr fontId="1"/>
  </si>
  <si>
    <t>川上こども園</t>
    <rPh sb="0" eb="2">
      <t>カワカミ</t>
    </rPh>
    <rPh sb="5" eb="6">
      <t>エン</t>
    </rPh>
    <phoneticPr fontId="1"/>
  </si>
  <si>
    <t>真庭市久世100</t>
    <rPh sb="0" eb="3">
      <t>マニワシ</t>
    </rPh>
    <rPh sb="3" eb="5">
      <t>クセ</t>
    </rPh>
    <phoneticPr fontId="1"/>
  </si>
  <si>
    <t>道の駅　風の家</t>
    <rPh sb="0" eb="1">
      <t>ミチ</t>
    </rPh>
    <rPh sb="2" eb="3">
      <t>エキ</t>
    </rPh>
    <rPh sb="4" eb="5">
      <t>カゼ</t>
    </rPh>
    <rPh sb="6" eb="7">
      <t>イエ</t>
    </rPh>
    <phoneticPr fontId="1"/>
  </si>
  <si>
    <t>備考</t>
    <rPh sb="0" eb="2">
      <t>ビコウ</t>
    </rPh>
    <phoneticPr fontId="1"/>
  </si>
  <si>
    <t>落合</t>
    <rPh sb="0" eb="2">
      <t>オチアイ</t>
    </rPh>
    <phoneticPr fontId="1"/>
  </si>
  <si>
    <t>クリーンセンターまにわ</t>
  </si>
  <si>
    <t>美甘健康増進施設</t>
    <rPh sb="0" eb="2">
      <t>ミカモ</t>
    </rPh>
    <rPh sb="2" eb="4">
      <t>ケンコウ</t>
    </rPh>
    <rPh sb="4" eb="6">
      <t>ゾウシン</t>
    </rPh>
    <rPh sb="6" eb="8">
      <t>シセツ</t>
    </rPh>
    <phoneticPr fontId="1"/>
  </si>
  <si>
    <t>真庭市若代1948</t>
    <rPh sb="0" eb="3">
      <t>マニワシ</t>
    </rPh>
    <rPh sb="3" eb="5">
      <t>ワカシロ</t>
    </rPh>
    <phoneticPr fontId="1"/>
  </si>
  <si>
    <t>設置施設</t>
    <rPh sb="0" eb="2">
      <t>セッチ</t>
    </rPh>
    <rPh sb="2" eb="4">
      <t>シセツ</t>
    </rPh>
    <phoneticPr fontId="1"/>
  </si>
  <si>
    <t>（リース期間は60か月）</t>
    <rPh sb="4" eb="6">
      <t>キカン</t>
    </rPh>
    <rPh sb="10" eb="11">
      <t>ゲツ</t>
    </rPh>
    <phoneticPr fontId="1"/>
  </si>
  <si>
    <t>旧旦土保育園</t>
    <rPh sb="0" eb="1">
      <t>キュウ</t>
    </rPh>
    <rPh sb="1" eb="3">
      <t>ダンド</t>
    </rPh>
    <rPh sb="3" eb="6">
      <t>ホイクエン</t>
    </rPh>
    <phoneticPr fontId="1"/>
  </si>
  <si>
    <t>相手方</t>
    <rPh sb="0" eb="3">
      <t>アイテガタ</t>
    </rPh>
    <phoneticPr fontId="1"/>
  </si>
  <si>
    <t>体育館（玄関）</t>
    <rPh sb="0" eb="3">
      <t>タイイクカン</t>
    </rPh>
    <rPh sb="4" eb="6">
      <t>ゲンカン</t>
    </rPh>
    <phoneticPr fontId="1"/>
  </si>
  <si>
    <t>単価</t>
    <rPh sb="0" eb="2">
      <t>タンカ</t>
    </rPh>
    <phoneticPr fontId="1"/>
  </si>
  <si>
    <t>美甘小学校</t>
    <rPh sb="0" eb="2">
      <t>ミカモ</t>
    </rPh>
    <rPh sb="2" eb="5">
      <t>ショウガッコウ</t>
    </rPh>
    <phoneticPr fontId="1"/>
  </si>
  <si>
    <t>（未定）</t>
    <rPh sb="1" eb="3">
      <t>ミテイ</t>
    </rPh>
    <phoneticPr fontId="1"/>
  </si>
  <si>
    <t>利久教材</t>
    <rPh sb="0" eb="2">
      <t>リキュウ</t>
    </rPh>
    <rPh sb="2" eb="4">
      <t>キョウザイ</t>
    </rPh>
    <phoneticPr fontId="1"/>
  </si>
  <si>
    <t>AED3150</t>
  </si>
  <si>
    <t>真庭市鍋屋17-1</t>
    <rPh sb="0" eb="3">
      <t>マニワシ</t>
    </rPh>
    <rPh sb="3" eb="5">
      <t>ナベヤ</t>
    </rPh>
    <phoneticPr fontId="1"/>
  </si>
  <si>
    <t>真庭市都喜足346-1</t>
    <rPh sb="0" eb="3">
      <t>マニワシ</t>
    </rPh>
    <rPh sb="3" eb="6">
      <t>ツギタル</t>
    </rPh>
    <phoneticPr fontId="1"/>
  </si>
  <si>
    <t>蒜山中学校</t>
    <rPh sb="0" eb="2">
      <t>ヒルゼン</t>
    </rPh>
    <rPh sb="2" eb="5">
      <t>チュウガッコウ</t>
    </rPh>
    <phoneticPr fontId="1"/>
  </si>
  <si>
    <t>真庭市久世2927-2</t>
    <rPh sb="0" eb="3">
      <t>マニワシ</t>
    </rPh>
    <rPh sb="3" eb="5">
      <t>クセ</t>
    </rPh>
    <phoneticPr fontId="1"/>
  </si>
  <si>
    <t>入口右野菜直売所の一角</t>
    <rPh sb="0" eb="2">
      <t>イリグチ</t>
    </rPh>
    <rPh sb="2" eb="3">
      <t>ミギ</t>
    </rPh>
    <rPh sb="3" eb="5">
      <t>ヤサイ</t>
    </rPh>
    <rPh sb="5" eb="7">
      <t>チョクバイ</t>
    </rPh>
    <rPh sb="7" eb="8">
      <t>ショ</t>
    </rPh>
    <rPh sb="9" eb="11">
      <t>イッカク</t>
    </rPh>
    <phoneticPr fontId="1"/>
  </si>
  <si>
    <t>北房</t>
    <rPh sb="0" eb="2">
      <t>ホクボウ</t>
    </rPh>
    <phoneticPr fontId="1"/>
  </si>
  <si>
    <t>令和５年度　AEDリース一覧</t>
    <rPh sb="0" eb="2">
      <t>レイワ</t>
    </rPh>
    <rPh sb="3" eb="5">
      <t>ネンド</t>
    </rPh>
    <rPh sb="12" eb="14">
      <t>イチラン</t>
    </rPh>
    <phoneticPr fontId="1"/>
  </si>
  <si>
    <t>道の駅　蒜山高原</t>
    <rPh sb="4" eb="6">
      <t>ヒルゼン</t>
    </rPh>
    <rPh sb="6" eb="8">
      <t>コウゲン</t>
    </rPh>
    <phoneticPr fontId="1"/>
  </si>
  <si>
    <t>真庭市美甘4134</t>
    <rPh sb="0" eb="3">
      <t>マニワシ</t>
    </rPh>
    <rPh sb="3" eb="5">
      <t>ミカモ</t>
    </rPh>
    <phoneticPr fontId="1"/>
  </si>
  <si>
    <t>契約担当課</t>
    <rPh sb="0" eb="2">
      <t>ケイヤク</t>
    </rPh>
    <rPh sb="2" eb="4">
      <t>タントウ</t>
    </rPh>
    <rPh sb="4" eb="5">
      <t>カ</t>
    </rPh>
    <phoneticPr fontId="1"/>
  </si>
  <si>
    <t>健康推進課</t>
    <rPh sb="0" eb="2">
      <t>ケンコウ</t>
    </rPh>
    <rPh sb="2" eb="5">
      <t>スイシンカ</t>
    </rPh>
    <phoneticPr fontId="1"/>
  </si>
  <si>
    <t>真庭市草加部538</t>
    <rPh sb="0" eb="3">
      <t>マニワシ</t>
    </rPh>
    <rPh sb="3" eb="6">
      <t>クサカベ</t>
    </rPh>
    <phoneticPr fontId="1"/>
  </si>
  <si>
    <t>勝山振興局</t>
    <rPh sb="0" eb="2">
      <t>カツヤマ</t>
    </rPh>
    <rPh sb="2" eb="5">
      <t>シンコウキョク</t>
    </rPh>
    <phoneticPr fontId="1"/>
  </si>
  <si>
    <t>真庭市久世266-7</t>
    <rPh sb="0" eb="3">
      <t>マニワシ</t>
    </rPh>
    <rPh sb="3" eb="5">
      <t>クセ</t>
    </rPh>
    <phoneticPr fontId="1"/>
  </si>
  <si>
    <t>子育て支援課</t>
    <rPh sb="0" eb="2">
      <t>コソダ</t>
    </rPh>
    <rPh sb="3" eb="6">
      <t>シエンカ</t>
    </rPh>
    <phoneticPr fontId="1"/>
  </si>
  <si>
    <t>北房こども園</t>
    <rPh sb="0" eb="2">
      <t>ホクボウ</t>
    </rPh>
    <rPh sb="5" eb="6">
      <t>エン</t>
    </rPh>
    <phoneticPr fontId="1"/>
  </si>
  <si>
    <t>真庭市蒜山下和1080-1</t>
    <rPh sb="0" eb="3">
      <t>マニワシ</t>
    </rPh>
    <rPh sb="3" eb="5">
      <t>ヒルゼン</t>
    </rPh>
    <rPh sb="5" eb="7">
      <t>シタオ</t>
    </rPh>
    <phoneticPr fontId="1"/>
  </si>
  <si>
    <t>樫邑小学校</t>
  </si>
  <si>
    <t>勝山こども園</t>
    <rPh sb="0" eb="2">
      <t>カツヤマ</t>
    </rPh>
    <rPh sb="5" eb="6">
      <t>エン</t>
    </rPh>
    <phoneticPr fontId="1"/>
  </si>
  <si>
    <t>正面玄関内部</t>
    <rPh sb="0" eb="2">
      <t>ショウメン</t>
    </rPh>
    <rPh sb="2" eb="4">
      <t>ゲンカン</t>
    </rPh>
    <rPh sb="4" eb="6">
      <t>ナイブ</t>
    </rPh>
    <phoneticPr fontId="1"/>
  </si>
  <si>
    <t>真庭市三阪1130-44</t>
    <rPh sb="0" eb="3">
      <t>マニワシ</t>
    </rPh>
    <rPh sb="3" eb="5">
      <t>ミサカ</t>
    </rPh>
    <phoneticPr fontId="1"/>
  </si>
  <si>
    <t>木山保育園</t>
    <rPh sb="0" eb="2">
      <t>キヤマ</t>
    </rPh>
    <rPh sb="2" eb="5">
      <t>ホイクエン</t>
    </rPh>
    <phoneticPr fontId="1"/>
  </si>
  <si>
    <t>天の川こども園</t>
    <rPh sb="0" eb="1">
      <t>アマ</t>
    </rPh>
    <rPh sb="2" eb="3">
      <t>ガワ</t>
    </rPh>
    <rPh sb="6" eb="7">
      <t>エン</t>
    </rPh>
    <phoneticPr fontId="1"/>
  </si>
  <si>
    <t>真庭市蒜山上福田890-16</t>
    <rPh sb="0" eb="3">
      <t>マニワシ</t>
    </rPh>
    <rPh sb="3" eb="5">
      <t>ヒルゼン</t>
    </rPh>
    <rPh sb="5" eb="8">
      <t>カミフクダ</t>
    </rPh>
    <phoneticPr fontId="1"/>
  </si>
  <si>
    <t>落合こども園</t>
    <rPh sb="0" eb="2">
      <t>オチアイ</t>
    </rPh>
    <rPh sb="5" eb="6">
      <t>エン</t>
    </rPh>
    <phoneticPr fontId="1"/>
  </si>
  <si>
    <t>河内こども園</t>
    <rPh sb="0" eb="2">
      <t>カワチ</t>
    </rPh>
    <rPh sb="5" eb="6">
      <t>エン</t>
    </rPh>
    <phoneticPr fontId="1"/>
  </si>
  <si>
    <t>中和保育園</t>
    <rPh sb="0" eb="2">
      <t>チュウカ</t>
    </rPh>
    <rPh sb="2" eb="5">
      <t>ホイクエン</t>
    </rPh>
    <phoneticPr fontId="1"/>
  </si>
  <si>
    <t>米来こども園</t>
    <rPh sb="0" eb="1">
      <t>コメ</t>
    </rPh>
    <rPh sb="1" eb="2">
      <t>ク</t>
    </rPh>
    <rPh sb="5" eb="6">
      <t>エン</t>
    </rPh>
    <phoneticPr fontId="1"/>
  </si>
  <si>
    <t>湯原こども園</t>
    <rPh sb="0" eb="2">
      <t>ユバラ</t>
    </rPh>
    <rPh sb="5" eb="6">
      <t>エン</t>
    </rPh>
    <phoneticPr fontId="1"/>
  </si>
  <si>
    <t>真庭市目木1804</t>
    <rPh sb="0" eb="3">
      <t>マニワシ</t>
    </rPh>
    <rPh sb="3" eb="5">
      <t>メキ</t>
    </rPh>
    <phoneticPr fontId="1"/>
  </si>
  <si>
    <t>美甘こども園</t>
    <rPh sb="0" eb="2">
      <t>ミカモ</t>
    </rPh>
    <rPh sb="5" eb="6">
      <t>エン</t>
    </rPh>
    <phoneticPr fontId="1"/>
  </si>
  <si>
    <t>富原保育園</t>
    <rPh sb="0" eb="2">
      <t>トミハラ</t>
    </rPh>
    <rPh sb="2" eb="5">
      <t>ホイクエン</t>
    </rPh>
    <phoneticPr fontId="1"/>
  </si>
  <si>
    <t>真庭市勝山1024</t>
    <rPh sb="0" eb="3">
      <t>マニワシ</t>
    </rPh>
    <rPh sb="3" eb="5">
      <t>カツヤマ</t>
    </rPh>
    <phoneticPr fontId="1"/>
  </si>
  <si>
    <t>中央図書館</t>
    <rPh sb="0" eb="2">
      <t>チュウオウ</t>
    </rPh>
    <rPh sb="2" eb="5">
      <t>トショカン</t>
    </rPh>
    <phoneticPr fontId="1"/>
  </si>
  <si>
    <t>月田保育園</t>
    <rPh sb="0" eb="2">
      <t>ツキダ</t>
    </rPh>
    <rPh sb="2" eb="5">
      <t>ホイクエン</t>
    </rPh>
    <phoneticPr fontId="1"/>
  </si>
  <si>
    <t>真庭市蒜山下見1527</t>
    <rPh sb="0" eb="3">
      <t>マニワシ</t>
    </rPh>
    <rPh sb="3" eb="5">
      <t>ヒルゼン</t>
    </rPh>
    <rPh sb="5" eb="7">
      <t>シモミ</t>
    </rPh>
    <phoneticPr fontId="1"/>
  </si>
  <si>
    <t>落合人権福祉センター</t>
    <rPh sb="0" eb="2">
      <t>オチアイ</t>
    </rPh>
    <rPh sb="2" eb="4">
      <t>ジンケン</t>
    </rPh>
    <rPh sb="4" eb="6">
      <t>フクシ</t>
    </rPh>
    <phoneticPr fontId="1"/>
  </si>
  <si>
    <t>くせ活き生きサロン</t>
    <rPh sb="2" eb="3">
      <t>イ</t>
    </rPh>
    <rPh sb="4" eb="5">
      <t>イ</t>
    </rPh>
    <phoneticPr fontId="1"/>
  </si>
  <si>
    <t>久世こども園</t>
    <rPh sb="0" eb="2">
      <t>クセ</t>
    </rPh>
    <rPh sb="5" eb="6">
      <t>エン</t>
    </rPh>
    <phoneticPr fontId="1"/>
  </si>
  <si>
    <t>久世第二保育園</t>
    <rPh sb="0" eb="2">
      <t>クセ</t>
    </rPh>
    <rPh sb="2" eb="3">
      <t>ダイ</t>
    </rPh>
    <rPh sb="3" eb="4">
      <t>２</t>
    </rPh>
    <rPh sb="4" eb="7">
      <t>ホイクエン</t>
    </rPh>
    <phoneticPr fontId="1"/>
  </si>
  <si>
    <t>久世保育園</t>
    <rPh sb="0" eb="2">
      <t>クセ</t>
    </rPh>
    <rPh sb="2" eb="5">
      <t>ホイクエン</t>
    </rPh>
    <phoneticPr fontId="1"/>
  </si>
  <si>
    <t>美川こども園</t>
    <rPh sb="0" eb="2">
      <t>ミカワ</t>
    </rPh>
    <rPh sb="5" eb="6">
      <t>エン</t>
    </rPh>
    <phoneticPr fontId="1"/>
  </si>
  <si>
    <t>落合振興局</t>
    <rPh sb="0" eb="2">
      <t>オチアイ</t>
    </rPh>
    <rPh sb="2" eb="5">
      <t>シンコウキョク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</si>
  <si>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</si>
  <si>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美甘方面隊第2分団第2部機庫</t>
    <rPh sb="0" eb="2">
      <t>ミカモ</t>
    </rPh>
    <rPh sb="2" eb="4">
      <t>ホウメン</t>
    </rPh>
    <rPh sb="4" eb="5">
      <t>タイ</t>
    </rPh>
    <rPh sb="5" eb="6">
      <t>ダイ</t>
    </rPh>
    <rPh sb="7" eb="9">
      <t>ブンダン</t>
    </rPh>
    <rPh sb="9" eb="10">
      <t>ダイ</t>
    </rPh>
    <rPh sb="11" eb="12">
      <t>ブ</t>
    </rPh>
    <rPh sb="12" eb="13">
      <t>キ</t>
    </rPh>
    <rPh sb="13" eb="14">
      <t>コ</t>
    </rPh>
    <phoneticPr fontId="1"/>
  </si>
  <si>
    <t>川上小学校</t>
  </si>
  <si>
    <t>八束小学校</t>
  </si>
  <si>
    <t>中和小学校</t>
  </si>
  <si>
    <t>月田小学校</t>
  </si>
  <si>
    <t>余野小学校</t>
  </si>
  <si>
    <t>米来小学校</t>
  </si>
  <si>
    <t>真庭市下湯原273-1</t>
    <rPh sb="0" eb="3">
      <t>マニワシ</t>
    </rPh>
    <rPh sb="3" eb="6">
      <t>シモユバラ</t>
    </rPh>
    <phoneticPr fontId="1"/>
  </si>
  <si>
    <t>草加部小学校</t>
  </si>
  <si>
    <t>校舎内（体育館側入口）</t>
    <rPh sb="0" eb="3">
      <t>コウシャナイ</t>
    </rPh>
    <rPh sb="4" eb="7">
      <t>タイイクカン</t>
    </rPh>
    <rPh sb="7" eb="8">
      <t>ガワ</t>
    </rPh>
    <rPh sb="8" eb="9">
      <t>イ</t>
    </rPh>
    <rPh sb="9" eb="10">
      <t>グチ</t>
    </rPh>
    <phoneticPr fontId="1"/>
  </si>
  <si>
    <t>遷喬小学校</t>
  </si>
  <si>
    <t>地域</t>
    <rPh sb="0" eb="2">
      <t>チイキ</t>
    </rPh>
    <phoneticPr fontId="1"/>
  </si>
  <si>
    <t>河内小学校</t>
  </si>
  <si>
    <t>久世</t>
    <rPh sb="0" eb="2">
      <t>クセ</t>
    </rPh>
    <phoneticPr fontId="1"/>
  </si>
  <si>
    <t>美川小学校</t>
  </si>
  <si>
    <t>木山小学校</t>
  </si>
  <si>
    <t>真庭市美甘3888-6</t>
    <rPh sb="0" eb="3">
      <t>マニワシ</t>
    </rPh>
    <rPh sb="3" eb="5">
      <t>ミカモ</t>
    </rPh>
    <phoneticPr fontId="1"/>
  </si>
  <si>
    <t>天津小学校</t>
  </si>
  <si>
    <t>真庭市鍋屋111-1</t>
    <rPh sb="0" eb="3">
      <t>マニワシ</t>
    </rPh>
    <rPh sb="3" eb="4">
      <t>ナベ</t>
    </rPh>
    <rPh sb="4" eb="5">
      <t>ヤ</t>
    </rPh>
    <phoneticPr fontId="1"/>
  </si>
  <si>
    <t>北房小学校</t>
    <rPh sb="0" eb="2">
      <t>ホクボウ</t>
    </rPh>
    <phoneticPr fontId="1"/>
  </si>
  <si>
    <t>真庭市中河内2125-1</t>
    <rPh sb="0" eb="3">
      <t>マニワシ</t>
    </rPh>
    <rPh sb="3" eb="6">
      <t>ナカゴウチ</t>
    </rPh>
    <phoneticPr fontId="1"/>
  </si>
  <si>
    <t>真庭市月田5642</t>
    <rPh sb="0" eb="3">
      <t>マニワシ</t>
    </rPh>
    <rPh sb="3" eb="5">
      <t>ツキダ</t>
    </rPh>
    <phoneticPr fontId="1"/>
  </si>
  <si>
    <t>コスモスクリーンセンター</t>
  </si>
  <si>
    <t>北房中学校</t>
    <rPh sb="0" eb="2">
      <t>ホクボウ</t>
    </rPh>
    <rPh sb="2" eb="5">
      <t>チュウガッコウ</t>
    </rPh>
    <phoneticPr fontId="1"/>
  </si>
  <si>
    <t>真庭市下方1380</t>
    <rPh sb="0" eb="3">
      <t>マニワシ</t>
    </rPh>
    <rPh sb="3" eb="5">
      <t>シモガタ</t>
    </rPh>
    <phoneticPr fontId="1"/>
  </si>
  <si>
    <t>落合小学校</t>
    <rPh sb="0" eb="2">
      <t>オチアイ</t>
    </rPh>
    <rPh sb="2" eb="5">
      <t>ショウガッコウ</t>
    </rPh>
    <phoneticPr fontId="1"/>
  </si>
  <si>
    <t>落合中学校</t>
    <rPh sb="0" eb="2">
      <t>オチアイ</t>
    </rPh>
    <rPh sb="2" eb="5">
      <t>チュウガッコウ</t>
    </rPh>
    <phoneticPr fontId="1"/>
  </si>
  <si>
    <t>真庭市星山688-1</t>
    <rPh sb="0" eb="3">
      <t>マニワシ</t>
    </rPh>
    <rPh sb="3" eb="5">
      <t>ホシヤマ</t>
    </rPh>
    <phoneticPr fontId="1"/>
  </si>
  <si>
    <t>まにわくん河面バス停</t>
    <rPh sb="5" eb="6">
      <t>カワ</t>
    </rPh>
    <rPh sb="6" eb="7">
      <t>メン</t>
    </rPh>
    <rPh sb="9" eb="10">
      <t>テイ</t>
    </rPh>
    <phoneticPr fontId="1"/>
  </si>
  <si>
    <t>久世中学校</t>
    <rPh sb="0" eb="2">
      <t>クセ</t>
    </rPh>
    <rPh sb="2" eb="5">
      <t>チュウガッコウ</t>
    </rPh>
    <phoneticPr fontId="1"/>
  </si>
  <si>
    <t>勝山</t>
    <rPh sb="0" eb="2">
      <t>カツヤマ</t>
    </rPh>
    <phoneticPr fontId="1"/>
  </si>
  <si>
    <t>勝山小学校</t>
    <rPh sb="0" eb="2">
      <t>カツヤマ</t>
    </rPh>
    <rPh sb="2" eb="5">
      <t>ショウガッコウ</t>
    </rPh>
    <phoneticPr fontId="1"/>
  </si>
  <si>
    <t>富原小学校</t>
    <rPh sb="0" eb="2">
      <t>トミハラ</t>
    </rPh>
    <rPh sb="2" eb="5">
      <t>ショウガッコウ</t>
    </rPh>
    <phoneticPr fontId="1"/>
  </si>
  <si>
    <t>勝山中学校</t>
    <rPh sb="0" eb="2">
      <t>カツヤマ</t>
    </rPh>
    <rPh sb="2" eb="5">
      <t>チュウガッコウ</t>
    </rPh>
    <phoneticPr fontId="1"/>
  </si>
  <si>
    <t>真庭市下方1732</t>
    <rPh sb="0" eb="2">
      <t>マニワ</t>
    </rPh>
    <rPh sb="2" eb="3">
      <t>シ</t>
    </rPh>
    <rPh sb="3" eb="5">
      <t>シモカタ</t>
    </rPh>
    <phoneticPr fontId="1"/>
  </si>
  <si>
    <t>経常A　　40409　　AED設置管理事業</t>
    <rPh sb="0" eb="2">
      <t>ケイジョウ</t>
    </rPh>
    <rPh sb="15" eb="17">
      <t>セッチ</t>
    </rPh>
    <rPh sb="17" eb="19">
      <t>カンリ</t>
    </rPh>
    <rPh sb="19" eb="21">
      <t>ジギョウ</t>
    </rPh>
    <phoneticPr fontId="1"/>
  </si>
  <si>
    <t>真庭市若代343-8</t>
    <rPh sb="0" eb="3">
      <t>マニワシ</t>
    </rPh>
    <rPh sb="3" eb="5">
      <t>ワカシロ</t>
    </rPh>
    <phoneticPr fontId="1"/>
  </si>
  <si>
    <t>湯原振興局</t>
    <rPh sb="0" eb="2">
      <t>ユバラ</t>
    </rPh>
    <rPh sb="2" eb="5">
      <t>シンコウキョク</t>
    </rPh>
    <phoneticPr fontId="1"/>
  </si>
  <si>
    <t>道の駅　醍醐の里</t>
    <rPh sb="0" eb="1">
      <t>ミチ</t>
    </rPh>
    <rPh sb="2" eb="3">
      <t>エキ</t>
    </rPh>
    <rPh sb="4" eb="6">
      <t>ダイゴ</t>
    </rPh>
    <rPh sb="7" eb="8">
      <t>サト</t>
    </rPh>
    <phoneticPr fontId="1"/>
  </si>
  <si>
    <t>真庭市粟谷1396-1西側</t>
    <rPh sb="0" eb="3">
      <t>マニワシ</t>
    </rPh>
    <rPh sb="3" eb="5">
      <t>アワダニ</t>
    </rPh>
    <rPh sb="11" eb="13">
      <t>ニシガワ</t>
    </rPh>
    <phoneticPr fontId="1"/>
  </si>
  <si>
    <t>月別計</t>
    <rPh sb="0" eb="2">
      <t>ツキベツ</t>
    </rPh>
    <rPh sb="2" eb="3">
      <t>ケイ</t>
    </rPh>
    <phoneticPr fontId="1"/>
  </si>
  <si>
    <t>美甘</t>
    <rPh sb="0" eb="2">
      <t>ミカモ</t>
    </rPh>
    <phoneticPr fontId="1"/>
  </si>
  <si>
    <t>湯原</t>
    <rPh sb="0" eb="2">
      <t>ユバラ</t>
    </rPh>
    <phoneticPr fontId="1"/>
  </si>
  <si>
    <t>蒜山</t>
    <rPh sb="0" eb="2">
      <t>ヒルゼン</t>
    </rPh>
    <phoneticPr fontId="1"/>
  </si>
  <si>
    <t>受付横の壁</t>
    <rPh sb="0" eb="2">
      <t>ウケツケ</t>
    </rPh>
    <rPh sb="2" eb="3">
      <t>ヨコ</t>
    </rPh>
    <rPh sb="4" eb="5">
      <t>カベ</t>
    </rPh>
    <phoneticPr fontId="1"/>
  </si>
  <si>
    <t>くるみの館</t>
    <rPh sb="4" eb="5">
      <t>ヤカタ</t>
    </rPh>
    <phoneticPr fontId="1"/>
  </si>
  <si>
    <t>まめなかや(12/2～）</t>
  </si>
  <si>
    <t>真庭市上水田2758</t>
    <rPh sb="0" eb="3">
      <t>マニワシ</t>
    </rPh>
    <rPh sb="3" eb="6">
      <t>カミミズタ</t>
    </rPh>
    <phoneticPr fontId="1"/>
  </si>
  <si>
    <t>まめなかや(～12/1)</t>
  </si>
  <si>
    <t>裏側トイレ内</t>
    <rPh sb="0" eb="2">
      <t>ウラガワ</t>
    </rPh>
    <rPh sb="5" eb="6">
      <t>ナイ</t>
    </rPh>
    <phoneticPr fontId="1"/>
  </si>
  <si>
    <t>真庭市種966</t>
    <rPh sb="0" eb="3">
      <t>マニワシ</t>
    </rPh>
    <rPh sb="3" eb="4">
      <t>タネ</t>
    </rPh>
    <phoneticPr fontId="1"/>
  </si>
  <si>
    <t>生涯学習課</t>
    <rPh sb="0" eb="2">
      <t>ショウガイ</t>
    </rPh>
    <rPh sb="2" eb="5">
      <t>ガクシュウカ</t>
    </rPh>
    <phoneticPr fontId="1"/>
  </si>
  <si>
    <t>支払
月数</t>
    <rPh sb="0" eb="2">
      <t>シハライ</t>
    </rPh>
    <rPh sb="3" eb="5">
      <t>ツキスウ</t>
    </rPh>
    <phoneticPr fontId="1"/>
  </si>
  <si>
    <t>契約
終期</t>
    <rPh sb="0" eb="2">
      <t>ケイヤク</t>
    </rPh>
    <rPh sb="3" eb="5">
      <t>シュウキ</t>
    </rPh>
    <phoneticPr fontId="1"/>
  </si>
  <si>
    <t>契約
始期</t>
    <rPh sb="0" eb="2">
      <t>ケイヤク</t>
    </rPh>
    <rPh sb="3" eb="5">
      <t>シキ</t>
    </rPh>
    <phoneticPr fontId="1"/>
  </si>
  <si>
    <t>真庭市見明戸1016-10</t>
    <rPh sb="0" eb="3">
      <t>マニワシ</t>
    </rPh>
    <rPh sb="3" eb="6">
      <t>ミアケド</t>
    </rPh>
    <phoneticPr fontId="1"/>
  </si>
  <si>
    <t>年度内更新</t>
    <rPh sb="0" eb="2">
      <t>ネンド</t>
    </rPh>
    <rPh sb="2" eb="3">
      <t>ナイ</t>
    </rPh>
    <rPh sb="3" eb="5">
      <t>コウシン</t>
    </rPh>
    <phoneticPr fontId="1"/>
  </si>
  <si>
    <t>北房方面隊第1分団第2部機庫</t>
    <rPh sb="0" eb="2">
      <t>ホクボウ</t>
    </rPh>
    <rPh sb="2" eb="4">
      <t>ホウメン</t>
    </rPh>
    <rPh sb="4" eb="5">
      <t>タイ</t>
    </rPh>
    <rPh sb="5" eb="6">
      <t>ダイ</t>
    </rPh>
    <rPh sb="7" eb="9">
      <t>ブンダン</t>
    </rPh>
    <rPh sb="9" eb="10">
      <t>ダイ</t>
    </rPh>
    <rPh sb="11" eb="12">
      <t>ブ</t>
    </rPh>
    <rPh sb="12" eb="13">
      <t>キ</t>
    </rPh>
    <rPh sb="13" eb="14">
      <t>コ</t>
    </rPh>
    <phoneticPr fontId="1"/>
  </si>
  <si>
    <t>山久世コミュニティーハウス</t>
    <rPh sb="0" eb="3">
      <t>ヤマクセ</t>
    </rPh>
    <phoneticPr fontId="1"/>
  </si>
  <si>
    <t>宮芝スポーツ会館玄関</t>
    <rPh sb="0" eb="1">
      <t>ミヤ</t>
    </rPh>
    <rPh sb="1" eb="2">
      <t>シバ</t>
    </rPh>
    <rPh sb="6" eb="8">
      <t>カイカン</t>
    </rPh>
    <rPh sb="8" eb="10">
      <t>ゲンカン</t>
    </rPh>
    <phoneticPr fontId="1"/>
  </si>
  <si>
    <t>体育館玄関</t>
    <rPh sb="0" eb="3">
      <t>タイイクカン</t>
    </rPh>
    <rPh sb="3" eb="5">
      <t>ゲンカン</t>
    </rPh>
    <phoneticPr fontId="1"/>
  </si>
  <si>
    <t>星山コミュニティーセンター</t>
    <rPh sb="0" eb="2">
      <t>ホシヤマ</t>
    </rPh>
    <phoneticPr fontId="1"/>
  </si>
  <si>
    <t>くらし安全課</t>
    <rPh sb="3" eb="6">
      <t>アンゼンカ</t>
    </rPh>
    <phoneticPr fontId="1"/>
  </si>
  <si>
    <t>美甘方面隊第2分団第4部機庫</t>
    <rPh sb="0" eb="2">
      <t>ミカモ</t>
    </rPh>
    <rPh sb="2" eb="5">
      <t>ホウメンタイ</t>
    </rPh>
    <rPh sb="5" eb="6">
      <t>ダイ</t>
    </rPh>
    <rPh sb="7" eb="9">
      <t>ブンダン</t>
    </rPh>
    <rPh sb="9" eb="10">
      <t>ダイ</t>
    </rPh>
    <rPh sb="11" eb="12">
      <t>ブ</t>
    </rPh>
    <rPh sb="12" eb="13">
      <t>キ</t>
    </rPh>
    <rPh sb="13" eb="14">
      <t>コ</t>
    </rPh>
    <phoneticPr fontId="1"/>
  </si>
  <si>
    <t>湯原つどいの広場</t>
    <rPh sb="0" eb="2">
      <t>ユバラ</t>
    </rPh>
    <rPh sb="6" eb="8">
      <t>ヒロバ</t>
    </rPh>
    <phoneticPr fontId="1"/>
  </si>
  <si>
    <t>蒜山方面隊第5分団第1部機庫</t>
    <rPh sb="0" eb="2">
      <t>ヒルゼン</t>
    </rPh>
    <rPh sb="2" eb="5">
      <t>ホウメンタイ</t>
    </rPh>
    <rPh sb="5" eb="6">
      <t>ダイ</t>
    </rPh>
    <rPh sb="7" eb="9">
      <t>ブンダン</t>
    </rPh>
    <rPh sb="9" eb="10">
      <t>ダイ</t>
    </rPh>
    <rPh sb="11" eb="12">
      <t>ブ</t>
    </rPh>
    <rPh sb="12" eb="13">
      <t>キ</t>
    </rPh>
    <rPh sb="13" eb="14">
      <t>コ</t>
    </rPh>
    <phoneticPr fontId="1"/>
  </si>
  <si>
    <t>勝山方面隊第1分団第6部機庫</t>
    <rPh sb="0" eb="2">
      <t>カツヤマ</t>
    </rPh>
    <rPh sb="2" eb="5">
      <t>ホウメンタイ</t>
    </rPh>
    <rPh sb="5" eb="6">
      <t>ダイ</t>
    </rPh>
    <rPh sb="7" eb="9">
      <t>ブンダン</t>
    </rPh>
    <rPh sb="9" eb="10">
      <t>ダイ</t>
    </rPh>
    <rPh sb="11" eb="12">
      <t>ブ</t>
    </rPh>
    <rPh sb="12" eb="14">
      <t>キコ</t>
    </rPh>
    <phoneticPr fontId="1"/>
  </si>
  <si>
    <t>富原公民館</t>
    <rPh sb="0" eb="2">
      <t>トミハラ</t>
    </rPh>
    <rPh sb="2" eb="5">
      <t>コウミンカン</t>
    </rPh>
    <phoneticPr fontId="1"/>
  </si>
  <si>
    <t>真庭市蒜山初和592-1</t>
    <rPh sb="0" eb="3">
      <t>まにわし</t>
    </rPh>
    <rPh sb="3" eb="5">
      <t>ひるぜん</t>
    </rPh>
    <rPh sb="5" eb="7">
      <t>はつわ</t>
    </rPh>
    <phoneticPr fontId="9" type="Hiragana"/>
  </si>
  <si>
    <t>本庁　貸し出し用</t>
    <rPh sb="0" eb="2">
      <t>ホンチョウ</t>
    </rPh>
    <rPh sb="3" eb="8">
      <t>カシダシヨウ</t>
    </rPh>
    <phoneticPr fontId="1"/>
  </si>
  <si>
    <t>蒜山高原スポーツ公園</t>
    <rPh sb="0" eb="2">
      <t>ヒルゼン</t>
    </rPh>
    <rPh sb="2" eb="4">
      <t>コウゲン</t>
    </rPh>
    <rPh sb="8" eb="10">
      <t>コウエン</t>
    </rPh>
    <phoneticPr fontId="1"/>
  </si>
  <si>
    <t>健康増進施設　水夢</t>
    <rPh sb="0" eb="2">
      <t>ケンコウ</t>
    </rPh>
    <rPh sb="2" eb="4">
      <t>ゾウシン</t>
    </rPh>
    <rPh sb="4" eb="6">
      <t>シセツ</t>
    </rPh>
    <rPh sb="7" eb="8">
      <t>ミズ</t>
    </rPh>
    <rPh sb="8" eb="9">
      <t>ユメ</t>
    </rPh>
    <phoneticPr fontId="1"/>
  </si>
  <si>
    <t>オリックス・レンテック</t>
  </si>
  <si>
    <t>真庭市久見70</t>
    <rPh sb="0" eb="3">
      <t>マニワシ</t>
    </rPh>
    <rPh sb="3" eb="5">
      <t>ヒサミ</t>
    </rPh>
    <phoneticPr fontId="1"/>
  </si>
  <si>
    <t>旧阿口小学校</t>
    <rPh sb="0" eb="1">
      <t>キュウ</t>
    </rPh>
    <rPh sb="1" eb="3">
      <t>アクチ</t>
    </rPh>
    <rPh sb="3" eb="6">
      <t>ショウガッコウ</t>
    </rPh>
    <phoneticPr fontId="1"/>
  </si>
  <si>
    <t>高齢者支援課</t>
    <rPh sb="0" eb="3">
      <t>コウレイシャ</t>
    </rPh>
    <rPh sb="3" eb="6">
      <t>シエンカ</t>
    </rPh>
    <phoneticPr fontId="1"/>
  </si>
  <si>
    <t>真庭北部クリーンセンター</t>
    <rPh sb="0" eb="2">
      <t>マニワ</t>
    </rPh>
    <rPh sb="2" eb="4">
      <t>ホクブ</t>
    </rPh>
    <phoneticPr fontId="1"/>
  </si>
  <si>
    <t>所在地</t>
    <rPh sb="0" eb="3">
      <t>ショザイチ</t>
    </rPh>
    <phoneticPr fontId="1"/>
  </si>
  <si>
    <t>事務室前</t>
    <rPh sb="0" eb="3">
      <t>ジムシツ</t>
    </rPh>
    <rPh sb="3" eb="4">
      <t>マエ</t>
    </rPh>
    <phoneticPr fontId="1"/>
  </si>
  <si>
    <t>設置場所</t>
    <rPh sb="0" eb="2">
      <t>セッチ</t>
    </rPh>
    <rPh sb="2" eb="4">
      <t>バショ</t>
    </rPh>
    <phoneticPr fontId="1"/>
  </si>
  <si>
    <t>真庭市上3414-2</t>
    <rPh sb="0" eb="3">
      <t>マニワシ</t>
    </rPh>
    <rPh sb="3" eb="4">
      <t>カミ</t>
    </rPh>
    <phoneticPr fontId="1"/>
  </si>
  <si>
    <t>真庭市久世266-2</t>
    <rPh sb="0" eb="3">
      <t>マニワシ</t>
    </rPh>
    <rPh sb="3" eb="5">
      <t>クセ</t>
    </rPh>
    <phoneticPr fontId="1"/>
  </si>
  <si>
    <t>教育総務課</t>
    <rPh sb="0" eb="2">
      <t>キョウイク</t>
    </rPh>
    <rPh sb="2" eb="5">
      <t>ソウムカ</t>
    </rPh>
    <phoneticPr fontId="1"/>
  </si>
  <si>
    <t>真庭市落合垂水607-2</t>
    <rPh sb="0" eb="3">
      <t>マニワシ</t>
    </rPh>
    <rPh sb="3" eb="7">
      <t>オチアイタルミ</t>
    </rPh>
    <phoneticPr fontId="1"/>
  </si>
  <si>
    <t>真庭市下方625</t>
    <rPh sb="0" eb="3">
      <t>マニワシ</t>
    </rPh>
    <rPh sb="3" eb="5">
      <t>シモガタ</t>
    </rPh>
    <phoneticPr fontId="1"/>
  </si>
  <si>
    <t>真庭市本郷1801</t>
    <rPh sb="0" eb="3">
      <t>マニワシ</t>
    </rPh>
    <rPh sb="3" eb="5">
      <t>ホンゴウ</t>
    </rPh>
    <phoneticPr fontId="1"/>
  </si>
  <si>
    <t>真庭市三田190</t>
    <rPh sb="0" eb="3">
      <t>マニワシ</t>
    </rPh>
    <rPh sb="3" eb="5">
      <t>サンデン</t>
    </rPh>
    <phoneticPr fontId="1"/>
  </si>
  <si>
    <t>真庭市美甘4021-4</t>
    <rPh sb="0" eb="3">
      <t>マニワシ</t>
    </rPh>
    <rPh sb="3" eb="5">
      <t>ミカモ</t>
    </rPh>
    <phoneticPr fontId="1"/>
  </si>
  <si>
    <t>真庭市久見105</t>
    <rPh sb="0" eb="3">
      <t>マニワシ</t>
    </rPh>
    <rPh sb="3" eb="4">
      <t>ヒサシ</t>
    </rPh>
    <rPh sb="4" eb="5">
      <t>ミ</t>
    </rPh>
    <phoneticPr fontId="1"/>
  </si>
  <si>
    <t>事務所内</t>
    <rPh sb="0" eb="3">
      <t>ジムショ</t>
    </rPh>
    <rPh sb="3" eb="4">
      <t>ナイ</t>
    </rPh>
    <phoneticPr fontId="1"/>
  </si>
  <si>
    <t>真庭市役所本庁舎</t>
    <rPh sb="0" eb="3">
      <t>マニワシ</t>
    </rPh>
    <rPh sb="3" eb="5">
      <t>ヤクショ</t>
    </rPh>
    <rPh sb="5" eb="8">
      <t>ホンチョウシャ</t>
    </rPh>
    <phoneticPr fontId="1"/>
  </si>
  <si>
    <t>真庭市宮地631-3</t>
    <rPh sb="0" eb="3">
      <t>まにわし</t>
    </rPh>
    <rPh sb="3" eb="5">
      <t>みやじ</t>
    </rPh>
    <phoneticPr fontId="9" type="Hiragana"/>
  </si>
  <si>
    <t>真庭市樫西290</t>
    <rPh sb="0" eb="3">
      <t>まにわし</t>
    </rPh>
    <rPh sb="3" eb="5">
      <t>かしにし</t>
    </rPh>
    <phoneticPr fontId="9" type="Hiragana"/>
  </si>
  <si>
    <t>真庭市久世1435</t>
    <rPh sb="0" eb="3">
      <t>マニワシ</t>
    </rPh>
    <rPh sb="3" eb="5">
      <t>クセ</t>
    </rPh>
    <phoneticPr fontId="1"/>
  </si>
  <si>
    <t>真庭市蒜山上福田1205-220</t>
    <rPh sb="0" eb="3">
      <t>マニワシ</t>
    </rPh>
    <rPh sb="3" eb="5">
      <t>ヒルゼン</t>
    </rPh>
    <rPh sb="5" eb="8">
      <t>カミフクダ</t>
    </rPh>
    <phoneticPr fontId="1"/>
  </si>
  <si>
    <t>真庭市神庭245</t>
    <rPh sb="0" eb="3">
      <t>マニワシ</t>
    </rPh>
    <rPh sb="3" eb="5">
      <t>カンバ</t>
    </rPh>
    <phoneticPr fontId="1"/>
  </si>
  <si>
    <t>環境課</t>
    <rPh sb="0" eb="3">
      <t>カンキョウカ</t>
    </rPh>
    <phoneticPr fontId="1"/>
  </si>
  <si>
    <t>真庭市下呰部289</t>
    <rPh sb="0" eb="3">
      <t>マニワシ</t>
    </rPh>
    <rPh sb="3" eb="6">
      <t>シモアザエ</t>
    </rPh>
    <phoneticPr fontId="1"/>
  </si>
  <si>
    <t>真庭市日名20-2</t>
    <rPh sb="0" eb="3">
      <t>マニワシ</t>
    </rPh>
    <rPh sb="3" eb="5">
      <t>ヒナ</t>
    </rPh>
    <phoneticPr fontId="1"/>
  </si>
  <si>
    <t>真庭市栗原720</t>
    <rPh sb="0" eb="3">
      <t>マニワシ</t>
    </rPh>
    <rPh sb="3" eb="5">
      <t>クリハラ</t>
    </rPh>
    <phoneticPr fontId="1"/>
  </si>
  <si>
    <t>真庭市中河内2119-1</t>
    <rPh sb="0" eb="3">
      <t>マニワシ</t>
    </rPh>
    <rPh sb="3" eb="6">
      <t>ナカゴウチ</t>
    </rPh>
    <phoneticPr fontId="1"/>
  </si>
  <si>
    <t>真庭市田原175</t>
    <rPh sb="0" eb="3">
      <t>マニワシ</t>
    </rPh>
    <rPh sb="3" eb="5">
      <t>タハラ</t>
    </rPh>
    <phoneticPr fontId="1"/>
  </si>
  <si>
    <t>ロビーアリーナ前</t>
    <rPh sb="7" eb="8">
      <t>マエ</t>
    </rPh>
    <phoneticPr fontId="1"/>
  </si>
  <si>
    <t>真庭市余野下475</t>
    <rPh sb="0" eb="3">
      <t>マニワシ</t>
    </rPh>
    <rPh sb="3" eb="6">
      <t>ヨノシモ</t>
    </rPh>
    <phoneticPr fontId="1"/>
  </si>
  <si>
    <t>真庭市蒜山上徳山1380-6</t>
    <rPh sb="0" eb="3">
      <t>マニワシ</t>
    </rPh>
    <rPh sb="3" eb="5">
      <t>ヒルゼン</t>
    </rPh>
    <rPh sb="5" eb="8">
      <t>カミトクヤマ</t>
    </rPh>
    <phoneticPr fontId="1"/>
  </si>
  <si>
    <t>真庭市田口784-1</t>
    <rPh sb="0" eb="3">
      <t>マニワシ</t>
    </rPh>
    <rPh sb="3" eb="5">
      <t>タグチ</t>
    </rPh>
    <phoneticPr fontId="1"/>
  </si>
  <si>
    <t>真庭市蒜山下和1965</t>
    <rPh sb="0" eb="3">
      <t>マニワシ</t>
    </rPh>
    <rPh sb="3" eb="5">
      <t>ヒルゼン</t>
    </rPh>
    <rPh sb="5" eb="7">
      <t>シタオ</t>
    </rPh>
    <phoneticPr fontId="1"/>
  </si>
  <si>
    <t>真庭市蒜山下見1527</t>
    <rPh sb="0" eb="3">
      <t>マニワシ</t>
    </rPh>
    <rPh sb="3" eb="5">
      <t>ヒルゼン</t>
    </rPh>
    <rPh sb="5" eb="7">
      <t>シタミ</t>
    </rPh>
    <phoneticPr fontId="1"/>
  </si>
  <si>
    <t>真庭市野川797</t>
    <rPh sb="0" eb="3">
      <t>マニワシ</t>
    </rPh>
    <rPh sb="3" eb="5">
      <t>ノガワ</t>
    </rPh>
    <phoneticPr fontId="1"/>
  </si>
  <si>
    <t>真庭市蒜山上福田890-17</t>
    <rPh sb="0" eb="3">
      <t>マニワシ</t>
    </rPh>
    <rPh sb="3" eb="5">
      <t>ヒルゼン</t>
    </rPh>
    <rPh sb="5" eb="8">
      <t>カミフクダ</t>
    </rPh>
    <phoneticPr fontId="1"/>
  </si>
  <si>
    <t>真庭市蒜山上長田2300-1</t>
    <rPh sb="0" eb="3">
      <t>マニワシ</t>
    </rPh>
    <rPh sb="3" eb="5">
      <t>ヒルゼン</t>
    </rPh>
    <rPh sb="5" eb="8">
      <t>カミナガタ</t>
    </rPh>
    <phoneticPr fontId="1"/>
  </si>
  <si>
    <t>センターハウス</t>
  </si>
  <si>
    <t>真庭市下湯原24-1</t>
    <rPh sb="0" eb="3">
      <t>マニワシ</t>
    </rPh>
    <rPh sb="3" eb="6">
      <t>シモユバラ</t>
    </rPh>
    <phoneticPr fontId="1"/>
  </si>
  <si>
    <t>吉縁起村　立寄処</t>
    <rPh sb="0" eb="1">
      <t>ヨシ</t>
    </rPh>
    <rPh sb="1" eb="3">
      <t>エンギ</t>
    </rPh>
    <rPh sb="3" eb="4">
      <t>ムラ</t>
    </rPh>
    <rPh sb="5" eb="7">
      <t>タチヨリ</t>
    </rPh>
    <rPh sb="7" eb="8">
      <t>ドコロ</t>
    </rPh>
    <phoneticPr fontId="1"/>
  </si>
  <si>
    <t>スポーツ・文化振興課</t>
    <rPh sb="5" eb="7">
      <t>ブンカ</t>
    </rPh>
    <rPh sb="7" eb="10">
      <t>シンコウカ</t>
    </rPh>
    <phoneticPr fontId="1"/>
  </si>
  <si>
    <t>正面玄関内</t>
    <rPh sb="0" eb="4">
      <t>ショウメンゲンカンン</t>
    </rPh>
    <rPh sb="4" eb="5">
      <t>ナイ</t>
    </rPh>
    <phoneticPr fontId="1"/>
  </si>
  <si>
    <t>真庭市阿口2390</t>
    <rPh sb="0" eb="3">
      <t>マニワシ</t>
    </rPh>
    <rPh sb="3" eb="5">
      <t>アクチ</t>
    </rPh>
    <phoneticPr fontId="1"/>
  </si>
  <si>
    <t>産業政策課</t>
    <rPh sb="0" eb="2">
      <t>サンギョウ</t>
    </rPh>
    <rPh sb="2" eb="5">
      <t>セイサクカ</t>
    </rPh>
    <phoneticPr fontId="1"/>
  </si>
  <si>
    <t>真庭市鹿田391-1</t>
    <rPh sb="0" eb="3">
      <t>マニワシ</t>
    </rPh>
    <rPh sb="3" eb="5">
      <t>シカタ</t>
    </rPh>
    <phoneticPr fontId="1"/>
  </si>
  <si>
    <t>真庭市蒜山別所239-2</t>
    <rPh sb="0" eb="3">
      <t>マニワシ</t>
    </rPh>
    <rPh sb="3" eb="5">
      <t>ヒルゼン</t>
    </rPh>
    <rPh sb="5" eb="7">
      <t>ベッショ</t>
    </rPh>
    <phoneticPr fontId="1"/>
  </si>
  <si>
    <t>真庭市蒜山富山根694-129</t>
    <rPh sb="0" eb="3">
      <t>マニワシ</t>
    </rPh>
    <rPh sb="3" eb="5">
      <t>ヒルゼン</t>
    </rPh>
    <rPh sb="5" eb="8">
      <t>トミヤマネ</t>
    </rPh>
    <phoneticPr fontId="1"/>
  </si>
  <si>
    <t>真庭市上水田3131</t>
    <rPh sb="0" eb="3">
      <t>マニワシ</t>
    </rPh>
    <rPh sb="3" eb="6">
      <t>カミミズタ</t>
    </rPh>
    <phoneticPr fontId="1"/>
  </si>
  <si>
    <t>真庭市荒田386</t>
    <rPh sb="0" eb="3">
      <t>マニワシ</t>
    </rPh>
    <rPh sb="3" eb="5">
      <t>アラタ</t>
    </rPh>
    <phoneticPr fontId="1"/>
  </si>
  <si>
    <t>真庭市美甘1050-2</t>
    <rPh sb="0" eb="3">
      <t>マニワシ</t>
    </rPh>
    <rPh sb="3" eb="5">
      <t>ミカモ</t>
    </rPh>
    <phoneticPr fontId="1"/>
  </si>
  <si>
    <t>真庭市蒜山下和1802</t>
    <rPh sb="0" eb="3">
      <t>マニワシ</t>
    </rPh>
    <rPh sb="3" eb="5">
      <t>ヒルゼン</t>
    </rPh>
    <rPh sb="5" eb="7">
      <t>シタオ</t>
    </rPh>
    <phoneticPr fontId="1"/>
  </si>
  <si>
    <t>真庭市蒜山西茅部706-1</t>
    <rPh sb="0" eb="3">
      <t>マニワシ</t>
    </rPh>
    <rPh sb="3" eb="5">
      <t>ヒルゼン</t>
    </rPh>
    <rPh sb="5" eb="8">
      <t>ニシカヤベ</t>
    </rPh>
    <phoneticPr fontId="1"/>
  </si>
  <si>
    <t>美甘振興局</t>
    <rPh sb="0" eb="2">
      <t>ミカモ</t>
    </rPh>
    <rPh sb="2" eb="5">
      <t>シンコウキョク</t>
    </rPh>
    <phoneticPr fontId="1"/>
  </si>
  <si>
    <t>来客・児童玄関内</t>
    <rPh sb="0" eb="2">
      <t>ライキャク</t>
    </rPh>
    <rPh sb="3" eb="5">
      <t>ジドウ</t>
    </rPh>
    <rPh sb="5" eb="7">
      <t>ゲンカン</t>
    </rPh>
    <rPh sb="7" eb="8">
      <t>ナイ</t>
    </rPh>
    <phoneticPr fontId="1"/>
  </si>
  <si>
    <t>真庭市久見69</t>
    <rPh sb="0" eb="3">
      <t>マニワシ</t>
    </rPh>
    <rPh sb="3" eb="5">
      <t>ヒサミ</t>
    </rPh>
    <phoneticPr fontId="1"/>
  </si>
  <si>
    <t>真庭市旦土1525-1</t>
    <rPh sb="0" eb="3">
      <t>マニワシ</t>
    </rPh>
    <rPh sb="3" eb="5">
      <t>ダンド</t>
    </rPh>
    <phoneticPr fontId="1"/>
  </si>
  <si>
    <t>真庭市蒜山下福田305</t>
    <rPh sb="0" eb="3">
      <t>マニワシ</t>
    </rPh>
    <rPh sb="3" eb="5">
      <t>ヒルゼン</t>
    </rPh>
    <rPh sb="5" eb="8">
      <t>シモフクダ</t>
    </rPh>
    <phoneticPr fontId="1"/>
  </si>
  <si>
    <t>玄関付近</t>
    <rPh sb="0" eb="2">
      <t>ゲンカン</t>
    </rPh>
    <rPh sb="2" eb="4">
      <t>フキン</t>
    </rPh>
    <phoneticPr fontId="1"/>
  </si>
  <si>
    <t>真庭市豊栄1515</t>
    <rPh sb="0" eb="3">
      <t>マニワシ</t>
    </rPh>
    <rPh sb="3" eb="5">
      <t>トヨサカ</t>
    </rPh>
    <phoneticPr fontId="1"/>
  </si>
  <si>
    <t>真庭市栗原780-2</t>
    <rPh sb="0" eb="3">
      <t>マニワシ</t>
    </rPh>
    <rPh sb="3" eb="5">
      <t>クリハラ</t>
    </rPh>
    <phoneticPr fontId="1"/>
  </si>
  <si>
    <t>真庭市下方1364-４</t>
    <rPh sb="0" eb="3">
      <t>マニワシ</t>
    </rPh>
    <rPh sb="3" eb="5">
      <t>シモガタ</t>
    </rPh>
    <phoneticPr fontId="1"/>
  </si>
  <si>
    <t>真庭市台金屋269-1</t>
    <rPh sb="0" eb="3">
      <t>マニワシ</t>
    </rPh>
    <rPh sb="3" eb="6">
      <t>ダイカナヤ</t>
    </rPh>
    <phoneticPr fontId="1"/>
  </si>
  <si>
    <t>真庭市勝山628-1</t>
    <rPh sb="0" eb="3">
      <t>マニワシ</t>
    </rPh>
    <rPh sb="3" eb="5">
      <t>カツヤマ</t>
    </rPh>
    <phoneticPr fontId="1"/>
  </si>
  <si>
    <t>真庭市月田6824-1</t>
    <rPh sb="0" eb="3">
      <t>マニワシ</t>
    </rPh>
    <rPh sb="3" eb="5">
      <t>ツキダ</t>
    </rPh>
    <phoneticPr fontId="1"/>
  </si>
  <si>
    <t>真庭市若代1890-9</t>
    <rPh sb="0" eb="3">
      <t>マニワシ</t>
    </rPh>
    <rPh sb="3" eb="5">
      <t>ワカシロ</t>
    </rPh>
    <phoneticPr fontId="1"/>
  </si>
  <si>
    <t>バス停内</t>
    <rPh sb="2" eb="3">
      <t>テイ</t>
    </rPh>
    <rPh sb="3" eb="4">
      <t>ナイ</t>
    </rPh>
    <phoneticPr fontId="1"/>
  </si>
  <si>
    <t>真庭市美甘3558</t>
    <rPh sb="0" eb="3">
      <t>マニワシ</t>
    </rPh>
    <rPh sb="3" eb="5">
      <t>ミカモ</t>
    </rPh>
    <phoneticPr fontId="1"/>
  </si>
  <si>
    <t>真庭市勝山53-1</t>
    <rPh sb="0" eb="3">
      <t>マニワシ</t>
    </rPh>
    <rPh sb="3" eb="5">
      <t>カツヤマ</t>
    </rPh>
    <phoneticPr fontId="1"/>
  </si>
  <si>
    <t>真庭市蒜山富山根154-1</t>
    <rPh sb="0" eb="3">
      <t>マニワシ</t>
    </rPh>
    <rPh sb="3" eb="5">
      <t>ヒルゼン</t>
    </rPh>
    <rPh sb="5" eb="8">
      <t>トミヤマネ</t>
    </rPh>
    <phoneticPr fontId="1"/>
  </si>
  <si>
    <t>真庭市上中津井243-2</t>
    <rPh sb="0" eb="3">
      <t>マニワシ</t>
    </rPh>
    <rPh sb="3" eb="7">
      <t>カミナカツイ</t>
    </rPh>
    <phoneticPr fontId="1"/>
  </si>
  <si>
    <t>真庭市勝山783</t>
    <rPh sb="0" eb="3">
      <t>マニワシ</t>
    </rPh>
    <rPh sb="3" eb="5">
      <t>カツヤマ</t>
    </rPh>
    <phoneticPr fontId="1"/>
  </si>
  <si>
    <t>真庭市福谷1192</t>
    <rPh sb="0" eb="3">
      <t>マニワシ</t>
    </rPh>
    <rPh sb="3" eb="5">
      <t>フクタニ</t>
    </rPh>
    <phoneticPr fontId="1"/>
  </si>
  <si>
    <t>真庭市落合垂水618</t>
    <rPh sb="0" eb="3">
      <t>マニワシ</t>
    </rPh>
    <rPh sb="3" eb="7">
      <t>オチアイタルミ</t>
    </rPh>
    <phoneticPr fontId="1"/>
  </si>
  <si>
    <t>真庭市蒜山上福田425</t>
    <rPh sb="0" eb="3">
      <t>マニワシ</t>
    </rPh>
    <rPh sb="3" eb="5">
      <t>ヒルゼン</t>
    </rPh>
    <rPh sb="5" eb="8">
      <t>カミフクダ</t>
    </rPh>
    <phoneticPr fontId="1"/>
  </si>
  <si>
    <t>真庭市田原山上2138</t>
    <rPh sb="0" eb="3">
      <t>マニワシ</t>
    </rPh>
    <rPh sb="3" eb="5">
      <t>タハラ</t>
    </rPh>
    <rPh sb="5" eb="7">
      <t>サンジョウ</t>
    </rPh>
    <phoneticPr fontId="1"/>
  </si>
  <si>
    <t>真庭市佐引448-3</t>
    <rPh sb="0" eb="3">
      <t>マニワシ</t>
    </rPh>
    <rPh sb="3" eb="5">
      <t>サビキ</t>
    </rPh>
    <phoneticPr fontId="1"/>
  </si>
  <si>
    <t>正面玄関右側</t>
    <rPh sb="0" eb="2">
      <t>ショウメン</t>
    </rPh>
    <rPh sb="2" eb="4">
      <t>ゲンカン</t>
    </rPh>
    <rPh sb="4" eb="6">
      <t>ミギガワ</t>
    </rPh>
    <phoneticPr fontId="1"/>
  </si>
  <si>
    <t>真庭市下市瀬586-3</t>
    <rPh sb="0" eb="2">
      <t>マニワ</t>
    </rPh>
    <rPh sb="2" eb="3">
      <t>シ</t>
    </rPh>
    <rPh sb="3" eb="4">
      <t>シタ</t>
    </rPh>
    <rPh sb="4" eb="6">
      <t>イチセ</t>
    </rPh>
    <phoneticPr fontId="1"/>
  </si>
  <si>
    <t>勝山方面隊第3分団第7部機庫</t>
    <rPh sb="0" eb="2">
      <t>カツヤマ</t>
    </rPh>
    <rPh sb="2" eb="5">
      <t>ホウメンタイ</t>
    </rPh>
    <rPh sb="5" eb="6">
      <t>ダイ</t>
    </rPh>
    <rPh sb="7" eb="9">
      <t>ブンダン</t>
    </rPh>
    <rPh sb="9" eb="10">
      <t>ダイ</t>
    </rPh>
    <rPh sb="11" eb="12">
      <t>ブ</t>
    </rPh>
    <rPh sb="12" eb="14">
      <t>キコ</t>
    </rPh>
    <phoneticPr fontId="1"/>
  </si>
  <si>
    <t>湯原方面隊第2分団第4部機庫</t>
    <rPh sb="0" eb="2">
      <t>ユバラ</t>
    </rPh>
    <rPh sb="2" eb="5">
      <t>ホウメンタイ</t>
    </rPh>
    <rPh sb="5" eb="6">
      <t>ダイ</t>
    </rPh>
    <rPh sb="7" eb="9">
      <t>ブンダン</t>
    </rPh>
    <rPh sb="9" eb="10">
      <t>ダイ</t>
    </rPh>
    <rPh sb="11" eb="12">
      <t>ブ</t>
    </rPh>
    <rPh sb="12" eb="14">
      <t>キコ</t>
    </rPh>
    <phoneticPr fontId="1"/>
  </si>
  <si>
    <t>真庭市禾津107-1</t>
    <rPh sb="0" eb="3">
      <t>マニワシ</t>
    </rPh>
    <rPh sb="3" eb="5">
      <t>イナツ</t>
    </rPh>
    <phoneticPr fontId="1"/>
  </si>
  <si>
    <t>（健康推進課）</t>
    <rPh sb="1" eb="3">
      <t>ケンコウ</t>
    </rPh>
    <rPh sb="3" eb="6">
      <t>スイシンカ</t>
    </rPh>
    <phoneticPr fontId="1"/>
  </si>
  <si>
    <t>真庭市上中津井1503-8</t>
    <rPh sb="0" eb="3">
      <t>マニワシ</t>
    </rPh>
    <rPh sb="3" eb="7">
      <t>カミナカツイ</t>
    </rPh>
    <phoneticPr fontId="1"/>
  </si>
  <si>
    <t>真庭市山久世1833-16</t>
    <rPh sb="0" eb="3">
      <t>マニワシ</t>
    </rPh>
    <rPh sb="3" eb="6">
      <t>ヤマクセ</t>
    </rPh>
    <phoneticPr fontId="1"/>
  </si>
  <si>
    <t>真庭市高田山上1044-1北側</t>
    <rPh sb="0" eb="3">
      <t>マニワシ</t>
    </rPh>
    <rPh sb="3" eb="5">
      <t>タカタ</t>
    </rPh>
    <rPh sb="5" eb="7">
      <t>ヤマウエ</t>
    </rPh>
    <rPh sb="13" eb="15">
      <t>キタガワ</t>
    </rPh>
    <phoneticPr fontId="1"/>
  </si>
  <si>
    <t>真庭市黒田149-1</t>
    <rPh sb="0" eb="3">
      <t>マニワシ</t>
    </rPh>
    <rPh sb="3" eb="5">
      <t>クロダ</t>
    </rPh>
    <phoneticPr fontId="1"/>
  </si>
  <si>
    <t>放送室</t>
    <rPh sb="0" eb="3">
      <t>ホウソウシツ</t>
    </rPh>
    <phoneticPr fontId="1"/>
  </si>
  <si>
    <t>体育館入口内部</t>
    <rPh sb="0" eb="3">
      <t>タイイクカン</t>
    </rPh>
    <rPh sb="3" eb="4">
      <t>イ</t>
    </rPh>
    <rPh sb="4" eb="5">
      <t>グチ</t>
    </rPh>
    <rPh sb="5" eb="7">
      <t>ナイブ</t>
    </rPh>
    <phoneticPr fontId="1"/>
  </si>
  <si>
    <t>真庭市が設置したＡＥＤの一覧表</t>
    <rPh sb="0" eb="3">
      <t>マニワシ</t>
    </rPh>
    <rPh sb="4" eb="6">
      <t>セッチ</t>
    </rPh>
    <rPh sb="12" eb="15">
      <t>イチランヒョウ</t>
    </rPh>
    <phoneticPr fontId="1"/>
  </si>
  <si>
    <t>正面玄関外</t>
    <rPh sb="0" eb="2">
      <t>ショウメン</t>
    </rPh>
    <rPh sb="2" eb="4">
      <t>ゲンカン</t>
    </rPh>
    <rPh sb="4" eb="5">
      <t>ソト</t>
    </rPh>
    <phoneticPr fontId="1"/>
  </si>
  <si>
    <t>体育館　入口</t>
    <rPh sb="0" eb="3">
      <t>タイイクカン</t>
    </rPh>
    <rPh sb="4" eb="6">
      <t>イリグチ</t>
    </rPh>
    <phoneticPr fontId="1"/>
  </si>
  <si>
    <t>玄関内</t>
    <rPh sb="0" eb="2">
      <t>ゲンカン</t>
    </rPh>
    <rPh sb="2" eb="3">
      <t>ナイ</t>
    </rPh>
    <phoneticPr fontId="1"/>
  </si>
  <si>
    <t>玄関外側</t>
    <rPh sb="0" eb="2">
      <t>ゲンカン</t>
    </rPh>
    <rPh sb="2" eb="4">
      <t>ソトガワ</t>
    </rPh>
    <phoneticPr fontId="1"/>
  </si>
  <si>
    <t>玄関ロビー内</t>
    <rPh sb="0" eb="2">
      <t>ゲンカン</t>
    </rPh>
    <rPh sb="5" eb="6">
      <t>ナイ</t>
    </rPh>
    <phoneticPr fontId="1"/>
  </si>
  <si>
    <t>正面玄関ロビー</t>
    <rPh sb="0" eb="2">
      <t>ショウメン</t>
    </rPh>
    <rPh sb="2" eb="4">
      <t>ゲンカン</t>
    </rPh>
    <phoneticPr fontId="1"/>
  </si>
  <si>
    <t>体育館入口</t>
    <rPh sb="0" eb="3">
      <t>タイイクカン</t>
    </rPh>
    <rPh sb="3" eb="5">
      <t>イリグチ</t>
    </rPh>
    <phoneticPr fontId="1"/>
  </si>
  <si>
    <t>管理棟内玄関正面</t>
    <rPh sb="0" eb="3">
      <t>カンリトウ</t>
    </rPh>
    <rPh sb="3" eb="4">
      <t>ナイ</t>
    </rPh>
    <rPh sb="4" eb="6">
      <t>ゲンカン</t>
    </rPh>
    <rPh sb="6" eb="8">
      <t>ショウメン</t>
    </rPh>
    <phoneticPr fontId="1"/>
  </si>
  <si>
    <t>入口右下駄箱の横</t>
    <rPh sb="0" eb="2">
      <t>イリグチ</t>
    </rPh>
    <rPh sb="2" eb="3">
      <t>ミギ</t>
    </rPh>
    <rPh sb="3" eb="6">
      <t>ゲタバコ</t>
    </rPh>
    <rPh sb="7" eb="8">
      <t>ヨコ</t>
    </rPh>
    <phoneticPr fontId="1"/>
  </si>
  <si>
    <t>昇降口</t>
    <rPh sb="0" eb="3">
      <t>ショウコウグチ</t>
    </rPh>
    <phoneticPr fontId="1"/>
  </si>
  <si>
    <t>玄関</t>
    <rPh sb="0" eb="2">
      <t>ゲンカン</t>
    </rPh>
    <phoneticPr fontId="1"/>
  </si>
  <si>
    <t>職員室</t>
    <rPh sb="0" eb="3">
      <t>ショクインシツ</t>
    </rPh>
    <phoneticPr fontId="1"/>
  </si>
  <si>
    <t>遊戯室</t>
    <rPh sb="0" eb="3">
      <t>ユウギシツ</t>
    </rPh>
    <phoneticPr fontId="1"/>
  </si>
  <si>
    <t>廊下（職員室入り口）</t>
    <rPh sb="0" eb="2">
      <t>ロウカ</t>
    </rPh>
    <rPh sb="3" eb="5">
      <t>ショクイン</t>
    </rPh>
    <rPh sb="5" eb="6">
      <t>シツ</t>
    </rPh>
    <rPh sb="6" eb="7">
      <t>イ</t>
    </rPh>
    <rPh sb="8" eb="9">
      <t>グチ</t>
    </rPh>
    <phoneticPr fontId="1"/>
  </si>
  <si>
    <t>体育館玄関外</t>
    <rPh sb="0" eb="3">
      <t>タイイクカン</t>
    </rPh>
    <rPh sb="3" eb="5">
      <t>ゲンカン</t>
    </rPh>
    <rPh sb="5" eb="6">
      <t>ソト</t>
    </rPh>
    <phoneticPr fontId="1"/>
  </si>
  <si>
    <t>正面玄関内</t>
    <rPh sb="0" eb="2">
      <t>ショウメン</t>
    </rPh>
    <rPh sb="2" eb="4">
      <t>ゲンカン</t>
    </rPh>
    <rPh sb="4" eb="5">
      <t>ナイ</t>
    </rPh>
    <phoneticPr fontId="1"/>
  </si>
  <si>
    <t>体育館</t>
    <rPh sb="0" eb="3">
      <t>タイイクカン</t>
    </rPh>
    <phoneticPr fontId="1"/>
  </si>
  <si>
    <t>保健室横</t>
    <rPh sb="0" eb="3">
      <t>ホケンシツ</t>
    </rPh>
    <rPh sb="3" eb="4">
      <t>ヨコ</t>
    </rPh>
    <phoneticPr fontId="1"/>
  </si>
  <si>
    <t>児童玄関内</t>
    <rPh sb="0" eb="2">
      <t>ジドウ</t>
    </rPh>
    <rPh sb="2" eb="4">
      <t>ゲンカン</t>
    </rPh>
    <rPh sb="4" eb="5">
      <t>ナイ</t>
    </rPh>
    <phoneticPr fontId="1"/>
  </si>
  <si>
    <t>体育館</t>
    <rPh sb="0" eb="2">
      <t>タイイク</t>
    </rPh>
    <rPh sb="2" eb="3">
      <t>カン</t>
    </rPh>
    <phoneticPr fontId="1"/>
  </si>
  <si>
    <t>受付カウンター前</t>
    <rPh sb="0" eb="2">
      <t>ウケツケ</t>
    </rPh>
    <rPh sb="7" eb="8">
      <t>マエ</t>
    </rPh>
    <phoneticPr fontId="1"/>
  </si>
  <si>
    <t>事務所受付</t>
    <rPh sb="0" eb="3">
      <t>ジムショ</t>
    </rPh>
    <rPh sb="3" eb="5">
      <t>ウケツケ</t>
    </rPh>
    <phoneticPr fontId="1"/>
  </si>
  <si>
    <t>クラブハウス入口右机の上</t>
    <rPh sb="6" eb="8">
      <t>イリグチ</t>
    </rPh>
    <rPh sb="8" eb="9">
      <t>ミギ</t>
    </rPh>
    <rPh sb="9" eb="10">
      <t>ツクエ</t>
    </rPh>
    <rPh sb="11" eb="12">
      <t>ウエ</t>
    </rPh>
    <phoneticPr fontId="1"/>
  </si>
  <si>
    <t>快癒館内脱衣所前</t>
    <rPh sb="0" eb="2">
      <t>カイユ</t>
    </rPh>
    <rPh sb="2" eb="3">
      <t>カン</t>
    </rPh>
    <rPh sb="3" eb="4">
      <t>ナイ</t>
    </rPh>
    <rPh sb="4" eb="7">
      <t>ダツイジョ</t>
    </rPh>
    <rPh sb="7" eb="8">
      <t>マエ</t>
    </rPh>
    <phoneticPr fontId="1"/>
  </si>
  <si>
    <t>旧阿口幼稚園正面玄関</t>
  </si>
  <si>
    <t>売店レジの前</t>
    <rPh sb="0" eb="2">
      <t>バイテン</t>
    </rPh>
    <rPh sb="5" eb="6">
      <t>マエ</t>
    </rPh>
    <phoneticPr fontId="1"/>
  </si>
  <si>
    <t>ヒルズフロント</t>
  </si>
  <si>
    <t>直売所内</t>
    <rPh sb="0" eb="3">
      <t>チョクバイショ</t>
    </rPh>
    <rPh sb="3" eb="4">
      <t>ナイ</t>
    </rPh>
    <phoneticPr fontId="1"/>
  </si>
  <si>
    <t>ミュージアムエレベーター前</t>
    <rPh sb="12" eb="13">
      <t>マエ</t>
    </rPh>
    <phoneticPr fontId="1"/>
  </si>
  <si>
    <t>クリエイト菅谷</t>
    <rPh sb="5" eb="6">
      <t>スゲ</t>
    </rPh>
    <rPh sb="6" eb="7">
      <t>タニ</t>
    </rPh>
    <phoneticPr fontId="1"/>
  </si>
  <si>
    <t>正面玄関外側</t>
    <rPh sb="0" eb="2">
      <t>ショウメン</t>
    </rPh>
    <rPh sb="2" eb="4">
      <t>ゲンカン</t>
    </rPh>
    <rPh sb="4" eb="6">
      <t>ソトガワ</t>
    </rPh>
    <phoneticPr fontId="1"/>
  </si>
  <si>
    <t>1階事務所</t>
    <rPh sb="1" eb="2">
      <t>カイ</t>
    </rPh>
    <rPh sb="2" eb="4">
      <t>ジム</t>
    </rPh>
    <rPh sb="4" eb="5">
      <t>ショ</t>
    </rPh>
    <phoneticPr fontId="1"/>
  </si>
  <si>
    <t>1階事務所</t>
    <rPh sb="1" eb="2">
      <t>カイ</t>
    </rPh>
    <rPh sb="2" eb="5">
      <t>ジムショ</t>
    </rPh>
    <phoneticPr fontId="1"/>
  </si>
  <si>
    <t>まめなかや</t>
  </si>
  <si>
    <t>設置箇所</t>
    <rPh sb="0" eb="2">
      <t>セッチ</t>
    </rPh>
    <rPh sb="2" eb="4">
      <t>カショ</t>
    </rPh>
    <phoneticPr fontId="1"/>
  </si>
  <si>
    <t>神庭公会堂</t>
    <rPh sb="0" eb="2">
      <t>カンバ</t>
    </rPh>
    <rPh sb="2" eb="5">
      <t>コウカイドウ</t>
    </rPh>
    <phoneticPr fontId="1"/>
  </si>
  <si>
    <t>職員玄関外側</t>
    <rPh sb="0" eb="2">
      <t>ショクイン</t>
    </rPh>
    <rPh sb="2" eb="4">
      <t>ゲンカン</t>
    </rPh>
    <rPh sb="4" eb="6">
      <t>ソトガワ</t>
    </rPh>
    <phoneticPr fontId="1"/>
  </si>
  <si>
    <t>真庭市吉3614-2</t>
    <rPh sb="0" eb="3">
      <t>マニワシ</t>
    </rPh>
    <rPh sb="3" eb="4">
      <t>ヨシ</t>
    </rPh>
    <phoneticPr fontId="1"/>
  </si>
  <si>
    <t>関コミュニティハウス</t>
    <rPh sb="0" eb="1">
      <t>セキ</t>
    </rPh>
    <phoneticPr fontId="1"/>
  </si>
  <si>
    <t>真庭市関583-1</t>
    <rPh sb="0" eb="3">
      <t>マニワシ</t>
    </rPh>
    <rPh sb="3" eb="4">
      <t>セキ</t>
    </rPh>
    <phoneticPr fontId="1"/>
  </si>
  <si>
    <t>真庭市日野上1317</t>
    <rPh sb="0" eb="3">
      <t>マニワシ</t>
    </rPh>
    <rPh sb="3" eb="6">
      <t>ヒノウエ</t>
    </rPh>
    <phoneticPr fontId="1"/>
  </si>
  <si>
    <t>白梅塾（旧日野上分校）</t>
    <rPh sb="0" eb="2">
      <t>シラウメ</t>
    </rPh>
    <rPh sb="2" eb="3">
      <t>ジュク</t>
    </rPh>
    <rPh sb="4" eb="5">
      <t>キュウ</t>
    </rPh>
    <rPh sb="5" eb="8">
      <t>ヒノウエ</t>
    </rPh>
    <rPh sb="8" eb="10">
      <t>ブンコウ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</si>
</sst>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Meiryo UI"/>
      <family val="3"/>
    </font>
    <font>
      <sz val="9"/>
      <color theme="1"/>
      <name val="Meiryo UI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</font>
    <font>
      <sz val="11"/>
      <color theme="1"/>
      <name val="Meiryo UI"/>
      <family val="3"/>
    </font>
    <font>
      <sz val="6"/>
      <color auto="1"/>
      <name val="游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0" tint="-5.e-00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38" fontId="0" fillId="0" borderId="0" xfId="1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7" fontId="5" fillId="0" borderId="2" xfId="0" applyNumberFormat="1" applyFont="1" applyFill="1" applyBorder="1">
      <alignment vertical="center"/>
    </xf>
    <xf numFmtId="57" fontId="5" fillId="2" borderId="2" xfId="0" applyNumberFormat="1" applyFont="1" applyFill="1" applyBorder="1">
      <alignment vertical="center"/>
    </xf>
    <xf numFmtId="57" fontId="5" fillId="3" borderId="2" xfId="0" applyNumberFormat="1" applyFont="1" applyFill="1" applyBorder="1">
      <alignment vertical="center"/>
    </xf>
    <xf numFmtId="57" fontId="5" fillId="4" borderId="2" xfId="0" applyNumberFormat="1" applyFont="1" applyFill="1" applyBorder="1">
      <alignment vertical="center"/>
    </xf>
    <xf numFmtId="57" fontId="5" fillId="5" borderId="2" xfId="0" applyNumberFormat="1" applyFont="1" applyFill="1" applyBorder="1">
      <alignment vertical="center"/>
    </xf>
    <xf numFmtId="57" fontId="5" fillId="6" borderId="2" xfId="0" applyNumberFormat="1" applyFont="1" applyFill="1" applyBorder="1">
      <alignment vertical="center"/>
    </xf>
    <xf numFmtId="57" fontId="5" fillId="7" borderId="2" xfId="0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4" fillId="8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8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8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5" fillId="0" borderId="2" xfId="1" applyFont="1" applyBorder="1" applyAlignment="1">
      <alignment horizontal="right" vertical="center"/>
    </xf>
    <xf numFmtId="38" fontId="4" fillId="0" borderId="2" xfId="0" applyNumberFormat="1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38" fontId="5" fillId="0" borderId="2" xfId="0" applyNumberFormat="1" applyFont="1" applyBorder="1">
      <alignment vertical="center"/>
    </xf>
    <xf numFmtId="38" fontId="5" fillId="0" borderId="4" xfId="0" applyNumberFormat="1" applyFont="1" applyBorder="1">
      <alignment vertical="center"/>
    </xf>
    <xf numFmtId="38" fontId="5" fillId="0" borderId="5" xfId="0" applyNumberFormat="1" applyFont="1" applyBorder="1">
      <alignment vertical="center"/>
    </xf>
    <xf numFmtId="38" fontId="5" fillId="0" borderId="6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38" fontId="4" fillId="2" borderId="2" xfId="0" applyNumberFormat="1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38" fontId="3" fillId="0" borderId="0" xfId="1" applyFont="1" applyAlignment="1">
      <alignment vertical="center"/>
    </xf>
    <xf numFmtId="38" fontId="4" fillId="8" borderId="2" xfId="1" applyFont="1" applyFill="1" applyBorder="1" applyAlignment="1">
      <alignment horizontal="center" vertical="center"/>
    </xf>
    <xf numFmtId="38" fontId="7" fillId="2" borderId="2" xfId="1" applyFont="1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38" fontId="0" fillId="0" borderId="2" xfId="0" applyNumberForma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P112"/>
  <sheetViews>
    <sheetView view="pageBreakPreview" zoomScale="85" zoomScaleNormal="85" zoomScaleSheetLayoutView="85" workbookViewId="0">
      <selection activeCell="B102" sqref="B102"/>
    </sheetView>
  </sheetViews>
  <sheetFormatPr defaultColWidth="9" defaultRowHeight="13.5"/>
  <cols>
    <col min="1" max="1" width="7.75" hidden="1" customWidth="1"/>
    <col min="2" max="2" width="21.125" style="1" customWidth="1"/>
    <col min="3" max="3" width="5.25" style="1" customWidth="1"/>
    <col min="4" max="4" width="9.625" style="1" bestFit="1" customWidth="1"/>
    <col min="5" max="5" width="14.5" style="1" customWidth="1"/>
    <col min="6" max="6" width="22.5" style="1" customWidth="1"/>
    <col min="7" max="7" width="16.625" style="1" customWidth="1"/>
    <col min="8" max="9" width="8" customWidth="1"/>
    <col min="10" max="10" width="11.625" style="2" customWidth="1"/>
    <col min="11" max="11" width="7.75" customWidth="1"/>
    <col min="12" max="12" width="6.125" customWidth="1"/>
    <col min="13" max="13" width="8.5" customWidth="1"/>
    <col min="14" max="14" width="4.125" customWidth="1"/>
    <col min="15" max="15" width="11.125" style="3" bestFit="1" customWidth="1"/>
    <col min="16" max="16" width="10.125" style="3" customWidth="1"/>
  </cols>
  <sheetData>
    <row r="1" spans="1:16" ht="15.75" customHeight="1">
      <c r="A1" s="4" t="s">
        <v>74</v>
      </c>
      <c r="B1" s="4"/>
      <c r="C1" s="4"/>
      <c r="D1" s="4"/>
      <c r="E1" s="29"/>
      <c r="F1" s="29"/>
      <c r="G1" s="29"/>
      <c r="H1" s="28"/>
      <c r="I1" s="28"/>
      <c r="J1" s="28"/>
      <c r="K1" s="28"/>
      <c r="L1" s="28"/>
      <c r="M1" s="37" t="s">
        <v>147</v>
      </c>
      <c r="N1" s="45"/>
      <c r="O1" s="45"/>
      <c r="P1" s="50"/>
    </row>
    <row r="2" spans="1:16" ht="5.25" customHeight="1">
      <c r="A2" s="5"/>
      <c r="B2" s="5"/>
      <c r="C2" s="2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7"/>
      <c r="P2" s="47"/>
    </row>
    <row r="3" spans="1:16" ht="24">
      <c r="A3" s="6" t="s">
        <v>3</v>
      </c>
      <c r="B3" s="15" t="s">
        <v>58</v>
      </c>
      <c r="C3" s="15" t="s">
        <v>123</v>
      </c>
      <c r="D3" s="15" t="s">
        <v>77</v>
      </c>
      <c r="E3" s="15" t="s">
        <v>21</v>
      </c>
      <c r="F3" s="15" t="s">
        <v>189</v>
      </c>
      <c r="G3" s="15" t="s">
        <v>191</v>
      </c>
      <c r="H3" s="30" t="s">
        <v>166</v>
      </c>
      <c r="I3" s="30" t="s">
        <v>165</v>
      </c>
      <c r="J3" s="32" t="s">
        <v>61</v>
      </c>
      <c r="K3" s="15" t="s">
        <v>19</v>
      </c>
      <c r="L3" s="15" t="s">
        <v>63</v>
      </c>
      <c r="M3" s="15" t="s">
        <v>152</v>
      </c>
      <c r="N3" s="30" t="s">
        <v>164</v>
      </c>
      <c r="O3" s="48" t="s">
        <v>24</v>
      </c>
      <c r="P3" s="48" t="s">
        <v>53</v>
      </c>
    </row>
    <row r="4" spans="1:16" ht="13.5" customHeight="1">
      <c r="A4" s="7">
        <v>43436</v>
      </c>
      <c r="B4" s="16" t="s">
        <v>160</v>
      </c>
      <c r="C4" s="24" t="s">
        <v>142</v>
      </c>
      <c r="D4" s="19" t="s">
        <v>80</v>
      </c>
      <c r="E4" s="19" t="s">
        <v>80</v>
      </c>
      <c r="F4" s="19" t="s">
        <v>192</v>
      </c>
      <c r="G4" s="19" t="s">
        <v>26</v>
      </c>
      <c r="H4" s="7">
        <v>43436</v>
      </c>
      <c r="I4" s="9">
        <v>45261</v>
      </c>
      <c r="J4" s="33" t="s">
        <v>184</v>
      </c>
      <c r="K4" s="24" t="s">
        <v>22</v>
      </c>
      <c r="L4" s="35">
        <v>7084</v>
      </c>
      <c r="M4" s="38">
        <f>SUM(L4)</f>
        <v>7084</v>
      </c>
      <c r="N4" s="14">
        <v>8</v>
      </c>
      <c r="O4" s="38">
        <f>M4*N4</f>
        <v>56672</v>
      </c>
      <c r="P4" s="38" t="s">
        <v>37</v>
      </c>
    </row>
    <row r="5" spans="1:16" ht="13.5" customHeight="1">
      <c r="A5" s="7"/>
      <c r="B5" s="17" t="s">
        <v>158</v>
      </c>
      <c r="C5" s="24" t="s">
        <v>142</v>
      </c>
      <c r="D5" s="19" t="s">
        <v>78</v>
      </c>
      <c r="E5" s="19" t="s">
        <v>80</v>
      </c>
      <c r="F5" s="19" t="s">
        <v>192</v>
      </c>
      <c r="G5" s="19"/>
      <c r="H5" s="9">
        <v>45261</v>
      </c>
      <c r="I5" s="7">
        <v>47087</v>
      </c>
      <c r="J5" s="33" t="s">
        <v>65</v>
      </c>
      <c r="K5" s="24" t="s">
        <v>65</v>
      </c>
      <c r="L5" s="35">
        <v>9680</v>
      </c>
      <c r="M5" s="38">
        <f>SUM(L5)</f>
        <v>9680</v>
      </c>
      <c r="N5" s="14">
        <v>4</v>
      </c>
      <c r="O5" s="38">
        <f>M5*N5</f>
        <v>38720</v>
      </c>
      <c r="P5" s="38" t="s">
        <v>168</v>
      </c>
    </row>
    <row r="6" spans="1:16" ht="13.5" customHeight="1">
      <c r="A6" s="8">
        <v>43616</v>
      </c>
      <c r="B6" s="17" t="s">
        <v>135</v>
      </c>
      <c r="C6" s="24" t="s">
        <v>73</v>
      </c>
      <c r="D6" s="17" t="s">
        <v>111</v>
      </c>
      <c r="E6" s="17" t="s">
        <v>194</v>
      </c>
      <c r="F6" s="17" t="s">
        <v>159</v>
      </c>
      <c r="G6" s="17" t="s">
        <v>26</v>
      </c>
      <c r="H6" s="7">
        <v>43616</v>
      </c>
      <c r="I6" s="7">
        <v>45443</v>
      </c>
      <c r="J6" s="33" t="s">
        <v>66</v>
      </c>
      <c r="K6" s="24" t="s">
        <v>22</v>
      </c>
      <c r="L6" s="35">
        <v>5775</v>
      </c>
      <c r="M6" s="39">
        <f>SUM(L6:L16)</f>
        <v>63525</v>
      </c>
      <c r="N6" s="46">
        <v>12</v>
      </c>
      <c r="O6" s="39">
        <f>M6*N6</f>
        <v>762300</v>
      </c>
      <c r="P6" s="38"/>
    </row>
    <row r="7" spans="1:16" ht="13.5" customHeight="1">
      <c r="A7" s="8">
        <v>43616</v>
      </c>
      <c r="B7" s="17" t="s">
        <v>137</v>
      </c>
      <c r="C7" s="24" t="s">
        <v>54</v>
      </c>
      <c r="D7" s="17" t="s">
        <v>111</v>
      </c>
      <c r="E7" s="17" t="s">
        <v>194</v>
      </c>
      <c r="F7" s="17" t="s">
        <v>195</v>
      </c>
      <c r="G7" s="17" t="s">
        <v>272</v>
      </c>
      <c r="H7" s="7">
        <v>43616</v>
      </c>
      <c r="I7" s="7">
        <v>45443</v>
      </c>
      <c r="J7" s="33" t="s">
        <v>66</v>
      </c>
      <c r="K7" s="24" t="s">
        <v>22</v>
      </c>
      <c r="L7" s="35">
        <v>5775</v>
      </c>
      <c r="M7" s="40"/>
      <c r="N7" s="42"/>
      <c r="O7" s="40"/>
      <c r="P7" s="38"/>
    </row>
    <row r="8" spans="1:16" ht="13.5" customHeight="1">
      <c r="A8" s="8">
        <v>43616</v>
      </c>
      <c r="B8" s="17" t="s">
        <v>138</v>
      </c>
      <c r="C8" s="24" t="s">
        <v>54</v>
      </c>
      <c r="D8" s="17" t="s">
        <v>111</v>
      </c>
      <c r="E8" s="17" t="s">
        <v>194</v>
      </c>
      <c r="F8" s="17" t="s">
        <v>196</v>
      </c>
      <c r="G8" s="17" t="s">
        <v>278</v>
      </c>
      <c r="H8" s="7">
        <v>43616</v>
      </c>
      <c r="I8" s="7">
        <v>45443</v>
      </c>
      <c r="J8" s="33" t="s">
        <v>66</v>
      </c>
      <c r="K8" s="24" t="s">
        <v>22</v>
      </c>
      <c r="L8" s="35">
        <v>5775</v>
      </c>
      <c r="M8" s="40"/>
      <c r="N8" s="42"/>
      <c r="O8" s="40"/>
      <c r="P8" s="38"/>
    </row>
    <row r="9" spans="1:16" ht="13.5" customHeight="1">
      <c r="A9" s="8">
        <v>43616</v>
      </c>
      <c r="B9" s="17" t="s">
        <v>141</v>
      </c>
      <c r="C9" s="24" t="s">
        <v>125</v>
      </c>
      <c r="D9" s="17" t="s">
        <v>111</v>
      </c>
      <c r="E9" s="17" t="s">
        <v>194</v>
      </c>
      <c r="F9" s="17" t="s">
        <v>31</v>
      </c>
      <c r="G9" s="17" t="s">
        <v>278</v>
      </c>
      <c r="H9" s="7">
        <v>43616</v>
      </c>
      <c r="I9" s="7">
        <v>45443</v>
      </c>
      <c r="J9" s="33" t="s">
        <v>66</v>
      </c>
      <c r="K9" s="24" t="s">
        <v>22</v>
      </c>
      <c r="L9" s="35">
        <v>5775</v>
      </c>
      <c r="M9" s="40"/>
      <c r="N9" s="42"/>
      <c r="O9" s="40"/>
      <c r="P9" s="38"/>
    </row>
    <row r="10" spans="1:16" ht="13.5" customHeight="1">
      <c r="A10" s="8">
        <v>43616</v>
      </c>
      <c r="B10" s="17" t="s">
        <v>143</v>
      </c>
      <c r="C10" s="24" t="s">
        <v>142</v>
      </c>
      <c r="D10" s="17" t="s">
        <v>111</v>
      </c>
      <c r="E10" s="17" t="s">
        <v>194</v>
      </c>
      <c r="F10" s="17" t="s">
        <v>197</v>
      </c>
      <c r="G10" s="17" t="s">
        <v>87</v>
      </c>
      <c r="H10" s="7">
        <v>43616</v>
      </c>
      <c r="I10" s="7">
        <v>45443</v>
      </c>
      <c r="J10" s="33" t="s">
        <v>66</v>
      </c>
      <c r="K10" s="24" t="s">
        <v>22</v>
      </c>
      <c r="L10" s="35">
        <v>5775</v>
      </c>
      <c r="M10" s="40"/>
      <c r="N10" s="42"/>
      <c r="O10" s="40"/>
      <c r="P10" s="38"/>
    </row>
    <row r="11" spans="1:16" ht="13.5" customHeight="1">
      <c r="A11" s="8">
        <v>43616</v>
      </c>
      <c r="B11" s="17" t="s">
        <v>143</v>
      </c>
      <c r="C11" s="24" t="s">
        <v>142</v>
      </c>
      <c r="D11" s="17" t="s">
        <v>111</v>
      </c>
      <c r="E11" s="17" t="s">
        <v>194</v>
      </c>
      <c r="F11" s="17" t="s">
        <v>197</v>
      </c>
      <c r="G11" s="17" t="s">
        <v>273</v>
      </c>
      <c r="H11" s="7">
        <v>43616</v>
      </c>
      <c r="I11" s="7">
        <v>45443</v>
      </c>
      <c r="J11" s="33" t="s">
        <v>66</v>
      </c>
      <c r="K11" s="24" t="s">
        <v>22</v>
      </c>
      <c r="L11" s="35">
        <v>5775</v>
      </c>
      <c r="M11" s="40"/>
      <c r="N11" s="42"/>
      <c r="O11" s="40"/>
      <c r="P11" s="38"/>
    </row>
    <row r="12" spans="1:16" ht="13.5" customHeight="1">
      <c r="A12" s="8">
        <v>43616</v>
      </c>
      <c r="B12" s="17" t="s">
        <v>144</v>
      </c>
      <c r="C12" s="24" t="s">
        <v>142</v>
      </c>
      <c r="D12" s="17" t="s">
        <v>111</v>
      </c>
      <c r="E12" s="17" t="s">
        <v>194</v>
      </c>
      <c r="F12" s="17" t="s">
        <v>57</v>
      </c>
      <c r="G12" s="17" t="s">
        <v>172</v>
      </c>
      <c r="H12" s="7">
        <v>43616</v>
      </c>
      <c r="I12" s="7">
        <v>45443</v>
      </c>
      <c r="J12" s="33" t="s">
        <v>66</v>
      </c>
      <c r="K12" s="24" t="s">
        <v>22</v>
      </c>
      <c r="L12" s="35">
        <v>5775</v>
      </c>
      <c r="M12" s="40"/>
      <c r="N12" s="42"/>
      <c r="O12" s="40"/>
      <c r="P12" s="38"/>
    </row>
    <row r="13" spans="1:16" ht="13.5" customHeight="1">
      <c r="A13" s="8">
        <v>43616</v>
      </c>
      <c r="B13" s="17" t="s">
        <v>145</v>
      </c>
      <c r="C13" s="24" t="s">
        <v>142</v>
      </c>
      <c r="D13" s="17" t="s">
        <v>111</v>
      </c>
      <c r="E13" s="17" t="s">
        <v>194</v>
      </c>
      <c r="F13" s="17" t="s">
        <v>198</v>
      </c>
      <c r="G13" s="17" t="s">
        <v>311</v>
      </c>
      <c r="H13" s="7">
        <v>43616</v>
      </c>
      <c r="I13" s="7">
        <v>45443</v>
      </c>
      <c r="J13" s="33" t="s">
        <v>66</v>
      </c>
      <c r="K13" s="24" t="s">
        <v>22</v>
      </c>
      <c r="L13" s="35">
        <v>5775</v>
      </c>
      <c r="M13" s="40"/>
      <c r="N13" s="42"/>
      <c r="O13" s="40"/>
      <c r="P13" s="38"/>
    </row>
    <row r="14" spans="1:16" ht="13.5" customHeight="1">
      <c r="A14" s="8">
        <v>43616</v>
      </c>
      <c r="B14" s="17" t="s">
        <v>64</v>
      </c>
      <c r="C14" s="24" t="s">
        <v>153</v>
      </c>
      <c r="D14" s="17" t="s">
        <v>111</v>
      </c>
      <c r="E14" s="17" t="s">
        <v>194</v>
      </c>
      <c r="F14" s="17" t="s">
        <v>199</v>
      </c>
      <c r="G14" s="17" t="s">
        <v>239</v>
      </c>
      <c r="H14" s="7">
        <v>43616</v>
      </c>
      <c r="I14" s="7">
        <v>45443</v>
      </c>
      <c r="J14" s="33" t="s">
        <v>66</v>
      </c>
      <c r="K14" s="24" t="s">
        <v>22</v>
      </c>
      <c r="L14" s="35">
        <v>5775</v>
      </c>
      <c r="M14" s="40"/>
      <c r="N14" s="42"/>
      <c r="O14" s="40"/>
      <c r="P14" s="38"/>
    </row>
    <row r="15" spans="1:16" ht="13.5" customHeight="1">
      <c r="A15" s="8">
        <v>43616</v>
      </c>
      <c r="B15" s="17" t="s">
        <v>15</v>
      </c>
      <c r="C15" s="24" t="s">
        <v>154</v>
      </c>
      <c r="D15" s="17" t="s">
        <v>111</v>
      </c>
      <c r="E15" s="17" t="s">
        <v>194</v>
      </c>
      <c r="F15" s="17" t="s">
        <v>200</v>
      </c>
      <c r="G15" s="17" t="s">
        <v>276</v>
      </c>
      <c r="H15" s="7">
        <v>43616</v>
      </c>
      <c r="I15" s="7">
        <v>45443</v>
      </c>
      <c r="J15" s="33" t="s">
        <v>66</v>
      </c>
      <c r="K15" s="24" t="s">
        <v>22</v>
      </c>
      <c r="L15" s="35">
        <v>5775</v>
      </c>
      <c r="M15" s="40"/>
      <c r="N15" s="42"/>
      <c r="O15" s="40"/>
      <c r="P15" s="38"/>
    </row>
    <row r="16" spans="1:16" ht="13.5" customHeight="1">
      <c r="A16" s="8">
        <v>43616</v>
      </c>
      <c r="B16" s="17" t="s">
        <v>70</v>
      </c>
      <c r="C16" s="24" t="s">
        <v>155</v>
      </c>
      <c r="D16" s="17" t="s">
        <v>111</v>
      </c>
      <c r="E16" s="17" t="s">
        <v>194</v>
      </c>
      <c r="F16" s="17" t="s">
        <v>25</v>
      </c>
      <c r="G16" s="17" t="s">
        <v>275</v>
      </c>
      <c r="H16" s="7">
        <v>43616</v>
      </c>
      <c r="I16" s="7">
        <v>45443</v>
      </c>
      <c r="J16" s="33" t="s">
        <v>66</v>
      </c>
      <c r="K16" s="24" t="s">
        <v>22</v>
      </c>
      <c r="L16" s="35">
        <v>5775</v>
      </c>
      <c r="M16" s="41"/>
      <c r="N16" s="43"/>
      <c r="O16" s="41"/>
      <c r="P16" s="38"/>
    </row>
    <row r="17" spans="1:16" ht="13.5" customHeight="1">
      <c r="A17" s="9">
        <v>43617</v>
      </c>
      <c r="B17" s="18" t="s">
        <v>202</v>
      </c>
      <c r="C17" s="25" t="s">
        <v>125</v>
      </c>
      <c r="D17" s="18" t="s">
        <v>78</v>
      </c>
      <c r="E17" s="18" t="s">
        <v>78</v>
      </c>
      <c r="F17" s="18" t="s">
        <v>71</v>
      </c>
      <c r="G17" s="18" t="s">
        <v>262</v>
      </c>
      <c r="H17" s="7">
        <v>43617</v>
      </c>
      <c r="I17" s="7">
        <v>45443</v>
      </c>
      <c r="J17" s="33" t="s">
        <v>66</v>
      </c>
      <c r="K17" s="24" t="s">
        <v>22</v>
      </c>
      <c r="L17" s="35">
        <v>5775</v>
      </c>
      <c r="M17" s="39">
        <f>SUM(L17:L21)</f>
        <v>28875</v>
      </c>
      <c r="N17" s="46">
        <v>12</v>
      </c>
      <c r="O17" s="39">
        <f>M17*N17</f>
        <v>346500</v>
      </c>
      <c r="P17" s="38"/>
    </row>
    <row r="18" spans="1:16" ht="13.5" customHeight="1">
      <c r="A18" s="9">
        <v>43617</v>
      </c>
      <c r="B18" s="18" t="s">
        <v>181</v>
      </c>
      <c r="C18" s="25" t="s">
        <v>125</v>
      </c>
      <c r="D18" s="18" t="s">
        <v>78</v>
      </c>
      <c r="E18" s="18" t="s">
        <v>78</v>
      </c>
      <c r="F18" s="18" t="s">
        <v>71</v>
      </c>
      <c r="G18" s="18" t="s">
        <v>201</v>
      </c>
      <c r="H18" s="7">
        <v>43617</v>
      </c>
      <c r="I18" s="7">
        <v>45443</v>
      </c>
      <c r="J18" s="33" t="s">
        <v>66</v>
      </c>
      <c r="K18" s="24" t="s">
        <v>22</v>
      </c>
      <c r="L18" s="35">
        <v>5775</v>
      </c>
      <c r="M18" s="42"/>
      <c r="N18" s="42"/>
      <c r="O18" s="40"/>
      <c r="P18" s="38"/>
    </row>
    <row r="19" spans="1:16" ht="13.5" customHeight="1">
      <c r="A19" s="9">
        <v>43617</v>
      </c>
      <c r="B19" s="17" t="s">
        <v>310</v>
      </c>
      <c r="C19" s="24" t="s">
        <v>142</v>
      </c>
      <c r="D19" s="18" t="s">
        <v>78</v>
      </c>
      <c r="E19" s="18" t="s">
        <v>267</v>
      </c>
      <c r="F19" s="18" t="s">
        <v>207</v>
      </c>
      <c r="G19" s="18" t="s">
        <v>277</v>
      </c>
      <c r="H19" s="7">
        <v>43617</v>
      </c>
      <c r="I19" s="7">
        <v>45443</v>
      </c>
      <c r="J19" s="33" t="s">
        <v>66</v>
      </c>
      <c r="K19" s="24" t="s">
        <v>22</v>
      </c>
      <c r="L19" s="35">
        <v>5775</v>
      </c>
      <c r="M19" s="42"/>
      <c r="N19" s="42"/>
      <c r="O19" s="40"/>
      <c r="P19" s="38"/>
    </row>
    <row r="20" spans="1:16" ht="13.5" customHeight="1">
      <c r="A20" s="9">
        <v>43617</v>
      </c>
      <c r="B20" s="17" t="s">
        <v>104</v>
      </c>
      <c r="C20" s="24" t="s">
        <v>54</v>
      </c>
      <c r="D20" s="18" t="s">
        <v>78</v>
      </c>
      <c r="E20" s="18" t="s">
        <v>174</v>
      </c>
      <c r="F20" s="18" t="s">
        <v>146</v>
      </c>
      <c r="G20" s="18" t="s">
        <v>190</v>
      </c>
      <c r="H20" s="7">
        <v>43617</v>
      </c>
      <c r="I20" s="7">
        <v>45443</v>
      </c>
      <c r="J20" s="33" t="s">
        <v>66</v>
      </c>
      <c r="K20" s="24" t="s">
        <v>22</v>
      </c>
      <c r="L20" s="35">
        <v>5775</v>
      </c>
      <c r="M20" s="42"/>
      <c r="N20" s="42"/>
      <c r="O20" s="40"/>
      <c r="P20" s="38"/>
    </row>
    <row r="21" spans="1:16" ht="13.5" customHeight="1">
      <c r="A21" s="9">
        <v>43617</v>
      </c>
      <c r="B21" s="17" t="s">
        <v>23</v>
      </c>
      <c r="C21" s="24" t="s">
        <v>54</v>
      </c>
      <c r="D21" s="18" t="s">
        <v>78</v>
      </c>
      <c r="E21" s="18" t="s">
        <v>226</v>
      </c>
      <c r="F21" s="18" t="s">
        <v>263</v>
      </c>
      <c r="G21" s="18" t="s">
        <v>277</v>
      </c>
      <c r="H21" s="7">
        <v>43617</v>
      </c>
      <c r="I21" s="7">
        <v>45443</v>
      </c>
      <c r="J21" s="33" t="s">
        <v>66</v>
      </c>
      <c r="K21" s="24" t="s">
        <v>22</v>
      </c>
      <c r="L21" s="35">
        <v>5775</v>
      </c>
      <c r="M21" s="43"/>
      <c r="N21" s="43"/>
      <c r="O21" s="41"/>
      <c r="P21" s="38"/>
    </row>
    <row r="22" spans="1:16" ht="13.5" customHeight="1">
      <c r="A22" s="9">
        <v>43709</v>
      </c>
      <c r="B22" s="16" t="s">
        <v>18</v>
      </c>
      <c r="C22" s="24" t="s">
        <v>54</v>
      </c>
      <c r="D22" s="18" t="s">
        <v>110</v>
      </c>
      <c r="E22" s="18" t="s">
        <v>110</v>
      </c>
      <c r="F22" s="18" t="s">
        <v>260</v>
      </c>
      <c r="G22" s="18" t="s">
        <v>277</v>
      </c>
      <c r="H22" s="7">
        <v>43709</v>
      </c>
      <c r="I22" s="7">
        <v>45535</v>
      </c>
      <c r="J22" s="33" t="s">
        <v>184</v>
      </c>
      <c r="K22" s="24" t="s">
        <v>22</v>
      </c>
      <c r="L22" s="35">
        <v>5940</v>
      </c>
      <c r="M22" s="39">
        <f>SUM(L22:L23)</f>
        <v>11880</v>
      </c>
      <c r="N22" s="46">
        <v>12</v>
      </c>
      <c r="O22" s="39">
        <f>M22*N22</f>
        <v>142560</v>
      </c>
      <c r="P22" s="38"/>
    </row>
    <row r="23" spans="1:16" ht="13.5" customHeight="1">
      <c r="A23" s="9">
        <v>43709</v>
      </c>
      <c r="B23" s="16" t="s">
        <v>157</v>
      </c>
      <c r="C23" s="24" t="s">
        <v>54</v>
      </c>
      <c r="D23" s="18" t="s">
        <v>110</v>
      </c>
      <c r="E23" s="18" t="s">
        <v>110</v>
      </c>
      <c r="F23" s="18" t="s">
        <v>261</v>
      </c>
      <c r="G23" s="18" t="s">
        <v>277</v>
      </c>
      <c r="H23" s="7">
        <v>43709</v>
      </c>
      <c r="I23" s="7">
        <v>45535</v>
      </c>
      <c r="J23" s="33" t="s">
        <v>184</v>
      </c>
      <c r="K23" s="24" t="s">
        <v>22</v>
      </c>
      <c r="L23" s="35">
        <v>5940</v>
      </c>
      <c r="M23" s="43"/>
      <c r="N23" s="43"/>
      <c r="O23" s="41"/>
      <c r="P23" s="38"/>
    </row>
    <row r="24" spans="1:16" ht="13.5" customHeight="1">
      <c r="A24" s="10">
        <v>43739</v>
      </c>
      <c r="B24" s="17" t="s">
        <v>225</v>
      </c>
      <c r="C24" s="24" t="s">
        <v>54</v>
      </c>
      <c r="D24" s="18" t="s">
        <v>78</v>
      </c>
      <c r="E24" s="18" t="s">
        <v>267</v>
      </c>
      <c r="F24" s="18" t="s">
        <v>312</v>
      </c>
      <c r="G24" s="18" t="s">
        <v>277</v>
      </c>
      <c r="H24" s="7">
        <v>43739</v>
      </c>
      <c r="I24" s="7">
        <v>45565</v>
      </c>
      <c r="J24" s="33" t="s">
        <v>66</v>
      </c>
      <c r="K24" s="24" t="s">
        <v>22</v>
      </c>
      <c r="L24" s="35">
        <v>6050</v>
      </c>
      <c r="M24" s="39">
        <f>SUM(L24:L29)</f>
        <v>36300</v>
      </c>
      <c r="N24" s="46">
        <v>12</v>
      </c>
      <c r="O24" s="39">
        <f>M24*N24</f>
        <v>435600</v>
      </c>
      <c r="P24" s="38"/>
    </row>
    <row r="25" spans="1:16" ht="13.5" customHeight="1">
      <c r="A25" s="10">
        <v>43739</v>
      </c>
      <c r="B25" s="17" t="s">
        <v>42</v>
      </c>
      <c r="C25" s="24" t="s">
        <v>154</v>
      </c>
      <c r="D25" s="18" t="s">
        <v>78</v>
      </c>
      <c r="E25" s="18" t="s">
        <v>149</v>
      </c>
      <c r="F25" s="18" t="s">
        <v>244</v>
      </c>
      <c r="G25" s="18" t="s">
        <v>278</v>
      </c>
      <c r="H25" s="7">
        <v>43739</v>
      </c>
      <c r="I25" s="7">
        <v>45565</v>
      </c>
      <c r="J25" s="33" t="s">
        <v>66</v>
      </c>
      <c r="K25" s="24" t="s">
        <v>22</v>
      </c>
      <c r="L25" s="35">
        <v>6050</v>
      </c>
      <c r="M25" s="42"/>
      <c r="N25" s="42"/>
      <c r="O25" s="40"/>
      <c r="P25" s="38"/>
    </row>
    <row r="26" spans="1:16" ht="13.5" customHeight="1">
      <c r="A26" s="10">
        <v>43739</v>
      </c>
      <c r="B26" s="17" t="s">
        <v>313</v>
      </c>
      <c r="C26" s="24" t="s">
        <v>54</v>
      </c>
      <c r="D26" s="18" t="s">
        <v>78</v>
      </c>
      <c r="E26" s="18" t="s">
        <v>267</v>
      </c>
      <c r="F26" s="18" t="s">
        <v>314</v>
      </c>
      <c r="G26" s="18" t="s">
        <v>277</v>
      </c>
      <c r="H26" s="7">
        <v>43739</v>
      </c>
      <c r="I26" s="7">
        <v>45565</v>
      </c>
      <c r="J26" s="33" t="s">
        <v>66</v>
      </c>
      <c r="K26" s="24" t="s">
        <v>22</v>
      </c>
      <c r="L26" s="35">
        <v>6050</v>
      </c>
      <c r="M26" s="42"/>
      <c r="N26" s="42"/>
      <c r="O26" s="40"/>
      <c r="P26" s="38"/>
    </row>
    <row r="27" spans="1:16" ht="13.5" customHeight="1">
      <c r="A27" s="10">
        <v>43739</v>
      </c>
      <c r="B27" s="17" t="s">
        <v>32</v>
      </c>
      <c r="C27" s="24" t="s">
        <v>153</v>
      </c>
      <c r="D27" s="18" t="s">
        <v>78</v>
      </c>
      <c r="E27" s="18" t="s">
        <v>238</v>
      </c>
      <c r="F27" s="18" t="s">
        <v>76</v>
      </c>
      <c r="G27" s="18" t="s">
        <v>278</v>
      </c>
      <c r="H27" s="7">
        <v>43739</v>
      </c>
      <c r="I27" s="7">
        <v>45565</v>
      </c>
      <c r="J27" s="33" t="s">
        <v>66</v>
      </c>
      <c r="K27" s="24" t="s">
        <v>22</v>
      </c>
      <c r="L27" s="35">
        <v>6050</v>
      </c>
      <c r="M27" s="42"/>
      <c r="N27" s="42"/>
      <c r="O27" s="40"/>
      <c r="P27" s="38"/>
    </row>
    <row r="28" spans="1:16" ht="13.5" customHeight="1">
      <c r="A28" s="10">
        <v>43739</v>
      </c>
      <c r="B28" s="17" t="s">
        <v>33</v>
      </c>
      <c r="C28" s="24" t="s">
        <v>155</v>
      </c>
      <c r="D28" s="18" t="s">
        <v>78</v>
      </c>
      <c r="E28" s="18" t="s">
        <v>33</v>
      </c>
      <c r="F28" s="18" t="s">
        <v>242</v>
      </c>
      <c r="G28" s="18" t="s">
        <v>278</v>
      </c>
      <c r="H28" s="7">
        <v>43739</v>
      </c>
      <c r="I28" s="7">
        <v>45565</v>
      </c>
      <c r="J28" s="33" t="s">
        <v>66</v>
      </c>
      <c r="K28" s="24" t="s">
        <v>22</v>
      </c>
      <c r="L28" s="35">
        <v>6050</v>
      </c>
      <c r="M28" s="42"/>
      <c r="N28" s="42"/>
      <c r="O28" s="40"/>
      <c r="P28" s="38"/>
    </row>
    <row r="29" spans="1:16" ht="13.5" customHeight="1">
      <c r="A29" s="10">
        <v>43739</v>
      </c>
      <c r="B29" s="17" t="s">
        <v>35</v>
      </c>
      <c r="C29" s="24" t="s">
        <v>155</v>
      </c>
      <c r="D29" s="18" t="s">
        <v>78</v>
      </c>
      <c r="E29" s="18" t="s">
        <v>33</v>
      </c>
      <c r="F29" s="18" t="s">
        <v>259</v>
      </c>
      <c r="G29" s="18" t="s">
        <v>26</v>
      </c>
      <c r="H29" s="7">
        <v>43739</v>
      </c>
      <c r="I29" s="7">
        <v>45565</v>
      </c>
      <c r="J29" s="33" t="s">
        <v>66</v>
      </c>
      <c r="K29" s="24" t="s">
        <v>22</v>
      </c>
      <c r="L29" s="35">
        <v>6050</v>
      </c>
      <c r="M29" s="43"/>
      <c r="N29" s="43"/>
      <c r="O29" s="41"/>
      <c r="P29" s="38"/>
    </row>
    <row r="30" spans="1:16" ht="13.5" customHeight="1">
      <c r="A30" s="11">
        <v>43891</v>
      </c>
      <c r="B30" s="19" t="s">
        <v>36</v>
      </c>
      <c r="C30" s="26" t="s">
        <v>125</v>
      </c>
      <c r="D30" s="18" t="s">
        <v>78</v>
      </c>
      <c r="E30" s="18" t="s">
        <v>226</v>
      </c>
      <c r="F30" s="18" t="s">
        <v>68</v>
      </c>
      <c r="G30" s="18" t="s">
        <v>305</v>
      </c>
      <c r="H30" s="7">
        <v>43891</v>
      </c>
      <c r="I30" s="7">
        <v>45716</v>
      </c>
      <c r="J30" s="33" t="s">
        <v>66</v>
      </c>
      <c r="K30" s="24" t="s">
        <v>67</v>
      </c>
      <c r="L30" s="35">
        <v>7370</v>
      </c>
      <c r="M30" s="39">
        <f>SUM(L30:L38)</f>
        <v>66330</v>
      </c>
      <c r="N30" s="46">
        <v>12</v>
      </c>
      <c r="O30" s="39">
        <f>M30*N30</f>
        <v>795960</v>
      </c>
      <c r="P30" s="38"/>
    </row>
    <row r="31" spans="1:16" ht="13.5" customHeight="1">
      <c r="A31" s="11">
        <v>43891</v>
      </c>
      <c r="B31" s="19" t="s">
        <v>101</v>
      </c>
      <c r="C31" s="26" t="s">
        <v>142</v>
      </c>
      <c r="D31" s="18" t="s">
        <v>78</v>
      </c>
      <c r="E31" s="18" t="s">
        <v>163</v>
      </c>
      <c r="F31" s="18" t="s">
        <v>253</v>
      </c>
      <c r="G31" s="18" t="s">
        <v>26</v>
      </c>
      <c r="H31" s="7">
        <v>43891</v>
      </c>
      <c r="I31" s="7">
        <v>45716</v>
      </c>
      <c r="J31" s="33" t="s">
        <v>66</v>
      </c>
      <c r="K31" s="24" t="s">
        <v>67</v>
      </c>
      <c r="L31" s="35">
        <v>7370</v>
      </c>
      <c r="M31" s="42"/>
      <c r="N31" s="42"/>
      <c r="O31" s="40"/>
      <c r="P31" s="38"/>
    </row>
    <row r="32" spans="1:16" ht="13.5" customHeight="1">
      <c r="A32" s="11">
        <v>43891</v>
      </c>
      <c r="B32" s="19" t="s">
        <v>39</v>
      </c>
      <c r="C32" s="26" t="s">
        <v>155</v>
      </c>
      <c r="D32" s="18" t="s">
        <v>78</v>
      </c>
      <c r="E32" s="18" t="s">
        <v>187</v>
      </c>
      <c r="F32" s="18" t="s">
        <v>254</v>
      </c>
      <c r="G32" s="18" t="s">
        <v>279</v>
      </c>
      <c r="H32" s="7">
        <v>43891</v>
      </c>
      <c r="I32" s="7">
        <v>45716</v>
      </c>
      <c r="J32" s="33" t="s">
        <v>66</v>
      </c>
      <c r="K32" s="24" t="s">
        <v>67</v>
      </c>
      <c r="L32" s="35">
        <v>7370</v>
      </c>
      <c r="M32" s="42"/>
      <c r="N32" s="42"/>
      <c r="O32" s="40"/>
      <c r="P32" s="38"/>
    </row>
    <row r="33" spans="1:16" ht="13.5" customHeight="1">
      <c r="A33" s="11">
        <v>43891</v>
      </c>
      <c r="B33" s="19" t="s">
        <v>41</v>
      </c>
      <c r="C33" s="26" t="s">
        <v>73</v>
      </c>
      <c r="D33" s="18" t="s">
        <v>78</v>
      </c>
      <c r="E33" s="18" t="s">
        <v>226</v>
      </c>
      <c r="F33" s="18" t="s">
        <v>255</v>
      </c>
      <c r="G33" s="18" t="s">
        <v>26</v>
      </c>
      <c r="H33" s="7">
        <v>43891</v>
      </c>
      <c r="I33" s="7">
        <v>45716</v>
      </c>
      <c r="J33" s="33" t="s">
        <v>66</v>
      </c>
      <c r="K33" s="24" t="s">
        <v>67</v>
      </c>
      <c r="L33" s="35">
        <v>7370</v>
      </c>
      <c r="M33" s="42"/>
      <c r="N33" s="42"/>
      <c r="O33" s="40"/>
      <c r="P33" s="38"/>
    </row>
    <row r="34" spans="1:16" ht="13.5" customHeight="1">
      <c r="A34" s="11">
        <v>43891</v>
      </c>
      <c r="B34" s="19" t="s">
        <v>11</v>
      </c>
      <c r="C34" s="26" t="s">
        <v>125</v>
      </c>
      <c r="D34" s="18" t="s">
        <v>78</v>
      </c>
      <c r="E34" s="18" t="s">
        <v>226</v>
      </c>
      <c r="F34" s="18" t="s">
        <v>193</v>
      </c>
      <c r="G34" s="18" t="s">
        <v>280</v>
      </c>
      <c r="H34" s="7">
        <v>43891</v>
      </c>
      <c r="I34" s="7">
        <v>45716</v>
      </c>
      <c r="J34" s="33" t="s">
        <v>66</v>
      </c>
      <c r="K34" s="24" t="s">
        <v>67</v>
      </c>
      <c r="L34" s="35">
        <v>7370</v>
      </c>
      <c r="M34" s="42"/>
      <c r="N34" s="42"/>
      <c r="O34" s="40"/>
      <c r="P34" s="38"/>
    </row>
    <row r="35" spans="1:16" ht="13.5" customHeight="1">
      <c r="A35" s="11">
        <v>43891</v>
      </c>
      <c r="B35" s="19" t="s">
        <v>44</v>
      </c>
      <c r="C35" s="26" t="s">
        <v>142</v>
      </c>
      <c r="D35" s="18" t="s">
        <v>78</v>
      </c>
      <c r="E35" s="18" t="s">
        <v>80</v>
      </c>
      <c r="F35" s="18" t="s">
        <v>34</v>
      </c>
      <c r="G35" s="18" t="s">
        <v>278</v>
      </c>
      <c r="H35" s="7">
        <v>43891</v>
      </c>
      <c r="I35" s="7">
        <v>45716</v>
      </c>
      <c r="J35" s="33" t="s">
        <v>66</v>
      </c>
      <c r="K35" s="24" t="s">
        <v>67</v>
      </c>
      <c r="L35" s="35">
        <v>7370</v>
      </c>
      <c r="M35" s="42"/>
      <c r="N35" s="42"/>
      <c r="O35" s="40"/>
      <c r="P35" s="38"/>
    </row>
    <row r="36" spans="1:16" ht="13.5" customHeight="1">
      <c r="A36" s="11">
        <v>43891</v>
      </c>
      <c r="B36" s="19" t="s">
        <v>47</v>
      </c>
      <c r="C36" s="26" t="s">
        <v>142</v>
      </c>
      <c r="D36" s="18" t="s">
        <v>78</v>
      </c>
      <c r="E36" s="18" t="s">
        <v>226</v>
      </c>
      <c r="F36" s="18" t="s">
        <v>256</v>
      </c>
      <c r="G36" s="18" t="s">
        <v>214</v>
      </c>
      <c r="H36" s="7">
        <v>43891</v>
      </c>
      <c r="I36" s="7">
        <v>45716</v>
      </c>
      <c r="J36" s="33" t="s">
        <v>66</v>
      </c>
      <c r="K36" s="24" t="s">
        <v>67</v>
      </c>
      <c r="L36" s="35">
        <v>7370</v>
      </c>
      <c r="M36" s="42"/>
      <c r="N36" s="42"/>
      <c r="O36" s="40"/>
      <c r="P36" s="38"/>
    </row>
    <row r="37" spans="1:16" ht="13.5" customHeight="1">
      <c r="A37" s="11">
        <v>43891</v>
      </c>
      <c r="B37" s="19" t="s">
        <v>48</v>
      </c>
      <c r="C37" s="26" t="s">
        <v>142</v>
      </c>
      <c r="D37" s="18" t="s">
        <v>78</v>
      </c>
      <c r="E37" s="18" t="s">
        <v>226</v>
      </c>
      <c r="F37" s="18" t="s">
        <v>257</v>
      </c>
      <c r="G37" s="18" t="s">
        <v>282</v>
      </c>
      <c r="H37" s="7">
        <v>43891</v>
      </c>
      <c r="I37" s="7">
        <v>45716</v>
      </c>
      <c r="J37" s="33" t="s">
        <v>66</v>
      </c>
      <c r="K37" s="24" t="s">
        <v>67</v>
      </c>
      <c r="L37" s="35">
        <v>7370</v>
      </c>
      <c r="M37" s="42"/>
      <c r="N37" s="42"/>
      <c r="O37" s="40"/>
      <c r="P37" s="38"/>
    </row>
    <row r="38" spans="1:16" ht="13.5" customHeight="1">
      <c r="A38" s="11">
        <v>43891</v>
      </c>
      <c r="B38" s="17" t="s">
        <v>28</v>
      </c>
      <c r="C38" s="24" t="s">
        <v>54</v>
      </c>
      <c r="D38" s="18" t="s">
        <v>78</v>
      </c>
      <c r="E38" s="18" t="s">
        <v>110</v>
      </c>
      <c r="F38" s="18" t="s">
        <v>258</v>
      </c>
      <c r="G38" s="18" t="s">
        <v>278</v>
      </c>
      <c r="H38" s="7">
        <v>43891</v>
      </c>
      <c r="I38" s="7">
        <v>45716</v>
      </c>
      <c r="J38" s="33" t="s">
        <v>66</v>
      </c>
      <c r="K38" s="24" t="s">
        <v>67</v>
      </c>
      <c r="L38" s="35">
        <v>7370</v>
      </c>
      <c r="M38" s="43"/>
      <c r="N38" s="43"/>
      <c r="O38" s="41"/>
      <c r="P38" s="38"/>
    </row>
    <row r="39" spans="1:16" ht="13.5" customHeight="1">
      <c r="A39" s="11">
        <v>43891</v>
      </c>
      <c r="B39" s="17" t="s">
        <v>83</v>
      </c>
      <c r="C39" s="24" t="s">
        <v>73</v>
      </c>
      <c r="D39" s="18" t="s">
        <v>82</v>
      </c>
      <c r="E39" s="18" t="s">
        <v>82</v>
      </c>
      <c r="F39" s="18" t="s">
        <v>209</v>
      </c>
      <c r="G39" s="18" t="s">
        <v>26</v>
      </c>
      <c r="H39" s="7">
        <v>43891</v>
      </c>
      <c r="I39" s="7">
        <v>45716</v>
      </c>
      <c r="J39" s="33" t="s">
        <v>66</v>
      </c>
      <c r="K39" s="24" t="s">
        <v>67</v>
      </c>
      <c r="L39" s="35">
        <v>7370</v>
      </c>
      <c r="M39" s="39">
        <f>SUM(L39:L59)</f>
        <v>154770</v>
      </c>
      <c r="N39" s="46">
        <v>12</v>
      </c>
      <c r="O39" s="39">
        <f>M39*N39</f>
        <v>1857240</v>
      </c>
      <c r="P39" s="38"/>
    </row>
    <row r="40" spans="1:16" ht="13.5" customHeight="1">
      <c r="A40" s="11">
        <v>43891</v>
      </c>
      <c r="B40" s="17" t="s">
        <v>92</v>
      </c>
      <c r="C40" s="24" t="s">
        <v>54</v>
      </c>
      <c r="D40" s="18" t="s">
        <v>82</v>
      </c>
      <c r="E40" s="18" t="s">
        <v>82</v>
      </c>
      <c r="F40" s="18" t="s">
        <v>38</v>
      </c>
      <c r="G40" s="18" t="s">
        <v>284</v>
      </c>
      <c r="H40" s="7">
        <v>43891</v>
      </c>
      <c r="I40" s="7">
        <v>45716</v>
      </c>
      <c r="J40" s="33" t="s">
        <v>66</v>
      </c>
      <c r="K40" s="24" t="s">
        <v>67</v>
      </c>
      <c r="L40" s="35">
        <v>7370</v>
      </c>
      <c r="M40" s="42"/>
      <c r="N40" s="42"/>
      <c r="O40" s="40"/>
      <c r="P40" s="38"/>
    </row>
    <row r="41" spans="1:16" ht="13.5" customHeight="1">
      <c r="A41" s="11">
        <v>43891</v>
      </c>
      <c r="B41" s="17" t="s">
        <v>89</v>
      </c>
      <c r="C41" s="24" t="s">
        <v>54</v>
      </c>
      <c r="D41" s="18" t="s">
        <v>82</v>
      </c>
      <c r="E41" s="18" t="s">
        <v>82</v>
      </c>
      <c r="F41" s="18" t="s">
        <v>246</v>
      </c>
      <c r="G41" s="18" t="s">
        <v>285</v>
      </c>
      <c r="H41" s="7">
        <v>43891</v>
      </c>
      <c r="I41" s="7">
        <v>45716</v>
      </c>
      <c r="J41" s="33" t="s">
        <v>66</v>
      </c>
      <c r="K41" s="24" t="s">
        <v>67</v>
      </c>
      <c r="L41" s="35">
        <v>7370</v>
      </c>
      <c r="M41" s="42"/>
      <c r="N41" s="42"/>
      <c r="O41" s="40"/>
      <c r="P41" s="38"/>
    </row>
    <row r="42" spans="1:16" ht="13.5" customHeight="1">
      <c r="A42" s="11">
        <v>43891</v>
      </c>
      <c r="B42" s="17" t="s">
        <v>93</v>
      </c>
      <c r="C42" s="24" t="s">
        <v>54</v>
      </c>
      <c r="D42" s="18" t="s">
        <v>82</v>
      </c>
      <c r="E42" s="18" t="s">
        <v>82</v>
      </c>
      <c r="F42" s="18" t="s">
        <v>132</v>
      </c>
      <c r="G42" s="18" t="s">
        <v>285</v>
      </c>
      <c r="H42" s="7">
        <v>43891</v>
      </c>
      <c r="I42" s="7">
        <v>45716</v>
      </c>
      <c r="J42" s="33" t="s">
        <v>66</v>
      </c>
      <c r="K42" s="24" t="s">
        <v>67</v>
      </c>
      <c r="L42" s="35">
        <v>7370</v>
      </c>
      <c r="M42" s="42"/>
      <c r="N42" s="42"/>
      <c r="O42" s="40"/>
      <c r="P42" s="38"/>
    </row>
    <row r="43" spans="1:16" ht="13.5" customHeight="1">
      <c r="A43" s="11">
        <v>43891</v>
      </c>
      <c r="B43" s="17" t="s">
        <v>109</v>
      </c>
      <c r="C43" s="24" t="s">
        <v>54</v>
      </c>
      <c r="D43" s="18" t="s">
        <v>82</v>
      </c>
      <c r="E43" s="18" t="s">
        <v>82</v>
      </c>
      <c r="F43" s="18" t="s">
        <v>245</v>
      </c>
      <c r="G43" s="18" t="s">
        <v>285</v>
      </c>
      <c r="H43" s="7">
        <v>43891</v>
      </c>
      <c r="I43" s="7">
        <v>45716</v>
      </c>
      <c r="J43" s="33" t="s">
        <v>66</v>
      </c>
      <c r="K43" s="24" t="s">
        <v>67</v>
      </c>
      <c r="L43" s="35">
        <v>7370</v>
      </c>
      <c r="M43" s="42"/>
      <c r="N43" s="42"/>
      <c r="O43" s="40"/>
      <c r="P43" s="38"/>
    </row>
    <row r="44" spans="1:16" ht="13.5" customHeight="1">
      <c r="A44" s="11">
        <v>43891</v>
      </c>
      <c r="B44" s="17" t="s">
        <v>90</v>
      </c>
      <c r="C44" s="24" t="s">
        <v>54</v>
      </c>
      <c r="D44" s="18" t="s">
        <v>82</v>
      </c>
      <c r="E44" s="18" t="s">
        <v>82</v>
      </c>
      <c r="F44" s="18" t="s">
        <v>220</v>
      </c>
      <c r="G44" s="18" t="s">
        <v>285</v>
      </c>
      <c r="H44" s="7">
        <v>43891</v>
      </c>
      <c r="I44" s="7">
        <v>45716</v>
      </c>
      <c r="J44" s="33" t="s">
        <v>66</v>
      </c>
      <c r="K44" s="24" t="s">
        <v>67</v>
      </c>
      <c r="L44" s="35">
        <v>7370</v>
      </c>
      <c r="M44" s="42"/>
      <c r="N44" s="42"/>
      <c r="O44" s="40"/>
      <c r="P44" s="38"/>
    </row>
    <row r="45" spans="1:16" ht="13.5" customHeight="1">
      <c r="A45" s="11">
        <v>43891</v>
      </c>
      <c r="B45" s="17" t="s">
        <v>60</v>
      </c>
      <c r="C45" s="24" t="s">
        <v>54</v>
      </c>
      <c r="D45" s="18" t="s">
        <v>82</v>
      </c>
      <c r="E45" s="18" t="s">
        <v>267</v>
      </c>
      <c r="F45" s="18" t="s">
        <v>241</v>
      </c>
      <c r="G45" s="18" t="s">
        <v>243</v>
      </c>
      <c r="H45" s="7">
        <v>43891</v>
      </c>
      <c r="I45" s="7">
        <v>45716</v>
      </c>
      <c r="J45" s="33" t="s">
        <v>66</v>
      </c>
      <c r="K45" s="24" t="s">
        <v>67</v>
      </c>
      <c r="L45" s="35">
        <v>7370</v>
      </c>
      <c r="M45" s="42"/>
      <c r="N45" s="42"/>
      <c r="O45" s="40"/>
      <c r="P45" s="38"/>
    </row>
    <row r="46" spans="1:16" ht="13.5" customHeight="1">
      <c r="A46" s="11">
        <v>43891</v>
      </c>
      <c r="B46" s="17" t="s">
        <v>108</v>
      </c>
      <c r="C46" s="24" t="s">
        <v>125</v>
      </c>
      <c r="D46" s="18" t="s">
        <v>82</v>
      </c>
      <c r="E46" s="18" t="s">
        <v>82</v>
      </c>
      <c r="F46" s="18" t="s">
        <v>81</v>
      </c>
      <c r="G46" s="18" t="s">
        <v>286</v>
      </c>
      <c r="H46" s="7">
        <v>43891</v>
      </c>
      <c r="I46" s="7">
        <v>45716</v>
      </c>
      <c r="J46" s="33" t="s">
        <v>66</v>
      </c>
      <c r="K46" s="24" t="s">
        <v>67</v>
      </c>
      <c r="L46" s="35">
        <v>7370</v>
      </c>
      <c r="M46" s="42"/>
      <c r="N46" s="42"/>
      <c r="O46" s="40"/>
      <c r="P46" s="38"/>
    </row>
    <row r="47" spans="1:16" ht="13.5" customHeight="1">
      <c r="A47" s="11">
        <v>43891</v>
      </c>
      <c r="B47" s="17" t="s">
        <v>107</v>
      </c>
      <c r="C47" s="24" t="s">
        <v>125</v>
      </c>
      <c r="D47" s="18" t="s">
        <v>82</v>
      </c>
      <c r="E47" s="18" t="s">
        <v>82</v>
      </c>
      <c r="F47" s="18" t="s">
        <v>247</v>
      </c>
      <c r="G47" s="18" t="s">
        <v>285</v>
      </c>
      <c r="H47" s="7">
        <v>43891</v>
      </c>
      <c r="I47" s="7">
        <v>45716</v>
      </c>
      <c r="J47" s="33" t="s">
        <v>66</v>
      </c>
      <c r="K47" s="24" t="s">
        <v>67</v>
      </c>
      <c r="L47" s="35">
        <v>7370</v>
      </c>
      <c r="M47" s="42"/>
      <c r="N47" s="42"/>
      <c r="O47" s="40"/>
      <c r="P47" s="38"/>
    </row>
    <row r="48" spans="1:16" ht="13.5" customHeight="1">
      <c r="A48" s="11">
        <v>43891</v>
      </c>
      <c r="B48" s="17" t="s">
        <v>106</v>
      </c>
      <c r="C48" s="24" t="s">
        <v>125</v>
      </c>
      <c r="D48" s="18" t="s">
        <v>82</v>
      </c>
      <c r="E48" s="18" t="s">
        <v>82</v>
      </c>
      <c r="F48" s="18" t="s">
        <v>130</v>
      </c>
      <c r="G48" s="18" t="s">
        <v>285</v>
      </c>
      <c r="H48" s="7">
        <v>43891</v>
      </c>
      <c r="I48" s="7">
        <v>45716</v>
      </c>
      <c r="J48" s="33" t="s">
        <v>66</v>
      </c>
      <c r="K48" s="24" t="s">
        <v>67</v>
      </c>
      <c r="L48" s="35">
        <v>7370</v>
      </c>
      <c r="M48" s="42"/>
      <c r="N48" s="42"/>
      <c r="O48" s="40"/>
      <c r="P48" s="38"/>
    </row>
    <row r="49" spans="1:16" ht="13.5" customHeight="1">
      <c r="A49" s="11">
        <v>43891</v>
      </c>
      <c r="B49" s="17" t="s">
        <v>95</v>
      </c>
      <c r="C49" s="24" t="s">
        <v>125</v>
      </c>
      <c r="D49" s="18" t="s">
        <v>82</v>
      </c>
      <c r="E49" s="18" t="s">
        <v>82</v>
      </c>
      <c r="F49" s="18" t="s">
        <v>97</v>
      </c>
      <c r="G49" s="18" t="s">
        <v>285</v>
      </c>
      <c r="H49" s="7">
        <v>43891</v>
      </c>
      <c r="I49" s="7">
        <v>45716</v>
      </c>
      <c r="J49" s="33" t="s">
        <v>66</v>
      </c>
      <c r="K49" s="24" t="s">
        <v>67</v>
      </c>
      <c r="L49" s="35">
        <v>7370</v>
      </c>
      <c r="M49" s="42"/>
      <c r="N49" s="42"/>
      <c r="O49" s="40"/>
      <c r="P49" s="38"/>
    </row>
    <row r="50" spans="1:16" ht="13.5" customHeight="1">
      <c r="A50" s="11">
        <v>43891</v>
      </c>
      <c r="B50" s="17" t="s">
        <v>105</v>
      </c>
      <c r="C50" s="24" t="s">
        <v>125</v>
      </c>
      <c r="D50" s="18" t="s">
        <v>82</v>
      </c>
      <c r="E50" s="18" t="s">
        <v>82</v>
      </c>
      <c r="F50" s="18" t="s">
        <v>193</v>
      </c>
      <c r="G50" s="18" t="s">
        <v>285</v>
      </c>
      <c r="H50" s="7">
        <v>43891</v>
      </c>
      <c r="I50" s="7">
        <v>45716</v>
      </c>
      <c r="J50" s="33" t="s">
        <v>66</v>
      </c>
      <c r="K50" s="24" t="s">
        <v>67</v>
      </c>
      <c r="L50" s="35">
        <v>7370</v>
      </c>
      <c r="M50" s="42"/>
      <c r="N50" s="42"/>
      <c r="O50" s="40"/>
      <c r="P50" s="38"/>
    </row>
    <row r="51" spans="1:16" ht="13.5" customHeight="1">
      <c r="A51" s="11">
        <v>43891</v>
      </c>
      <c r="B51" s="17" t="s">
        <v>86</v>
      </c>
      <c r="C51" s="24" t="s">
        <v>142</v>
      </c>
      <c r="D51" s="18" t="s">
        <v>82</v>
      </c>
      <c r="E51" s="18" t="s">
        <v>82</v>
      </c>
      <c r="F51" s="18" t="s">
        <v>248</v>
      </c>
      <c r="G51" s="18" t="s">
        <v>285</v>
      </c>
      <c r="H51" s="7">
        <v>43891</v>
      </c>
      <c r="I51" s="7">
        <v>45716</v>
      </c>
      <c r="J51" s="33" t="s">
        <v>66</v>
      </c>
      <c r="K51" s="24" t="s">
        <v>67</v>
      </c>
      <c r="L51" s="35">
        <v>7370</v>
      </c>
      <c r="M51" s="42"/>
      <c r="N51" s="42"/>
      <c r="O51" s="40"/>
      <c r="P51" s="38"/>
    </row>
    <row r="52" spans="1:16" ht="13.5" customHeight="1">
      <c r="A52" s="11">
        <v>43891</v>
      </c>
      <c r="B52" s="17" t="s">
        <v>102</v>
      </c>
      <c r="C52" s="24" t="s">
        <v>142</v>
      </c>
      <c r="D52" s="18" t="s">
        <v>82</v>
      </c>
      <c r="E52" s="18" t="s">
        <v>82</v>
      </c>
      <c r="F52" s="18" t="s">
        <v>249</v>
      </c>
      <c r="G52" s="18" t="s">
        <v>286</v>
      </c>
      <c r="H52" s="7">
        <v>43891</v>
      </c>
      <c r="I52" s="7">
        <v>45716</v>
      </c>
      <c r="J52" s="33" t="s">
        <v>66</v>
      </c>
      <c r="K52" s="24" t="s">
        <v>67</v>
      </c>
      <c r="L52" s="35">
        <v>7370</v>
      </c>
      <c r="M52" s="42"/>
      <c r="N52" s="42"/>
      <c r="O52" s="40"/>
      <c r="P52" s="38"/>
    </row>
    <row r="53" spans="1:16" ht="13.5" customHeight="1">
      <c r="A53" s="11">
        <v>43891</v>
      </c>
      <c r="B53" s="17" t="s">
        <v>99</v>
      </c>
      <c r="C53" s="24" t="s">
        <v>142</v>
      </c>
      <c r="D53" s="18" t="s">
        <v>82</v>
      </c>
      <c r="E53" s="18" t="s">
        <v>82</v>
      </c>
      <c r="F53" s="18" t="s">
        <v>250</v>
      </c>
      <c r="G53" s="18" t="s">
        <v>287</v>
      </c>
      <c r="H53" s="7">
        <v>43891</v>
      </c>
      <c r="I53" s="7">
        <v>45716</v>
      </c>
      <c r="J53" s="33" t="s">
        <v>66</v>
      </c>
      <c r="K53" s="24" t="s">
        <v>67</v>
      </c>
      <c r="L53" s="35">
        <v>7370</v>
      </c>
      <c r="M53" s="42"/>
      <c r="N53" s="42"/>
      <c r="O53" s="40"/>
      <c r="P53" s="38"/>
    </row>
    <row r="54" spans="1:16" ht="13.5" customHeight="1">
      <c r="A54" s="11">
        <v>43891</v>
      </c>
      <c r="B54" s="17" t="s">
        <v>98</v>
      </c>
      <c r="C54" s="24" t="s">
        <v>153</v>
      </c>
      <c r="D54" s="18" t="s">
        <v>82</v>
      </c>
      <c r="E54" s="18" t="s">
        <v>82</v>
      </c>
      <c r="F54" s="18" t="s">
        <v>252</v>
      </c>
      <c r="G54" s="18" t="s">
        <v>285</v>
      </c>
      <c r="H54" s="7">
        <v>43891</v>
      </c>
      <c r="I54" s="7">
        <v>45716</v>
      </c>
      <c r="J54" s="33" t="s">
        <v>66</v>
      </c>
      <c r="K54" s="24" t="s">
        <v>67</v>
      </c>
      <c r="L54" s="35">
        <v>7370</v>
      </c>
      <c r="M54" s="42"/>
      <c r="N54" s="42"/>
      <c r="O54" s="40"/>
      <c r="P54" s="38"/>
    </row>
    <row r="55" spans="1:16" ht="13.5" customHeight="1">
      <c r="A55" s="11">
        <v>43891</v>
      </c>
      <c r="B55" s="17" t="s">
        <v>96</v>
      </c>
      <c r="C55" s="24" t="s">
        <v>154</v>
      </c>
      <c r="D55" s="18" t="s">
        <v>82</v>
      </c>
      <c r="E55" s="18" t="s">
        <v>82</v>
      </c>
      <c r="F55" s="18" t="s">
        <v>240</v>
      </c>
      <c r="G55" s="18" t="s">
        <v>285</v>
      </c>
      <c r="H55" s="7">
        <v>43891</v>
      </c>
      <c r="I55" s="7">
        <v>45716</v>
      </c>
      <c r="J55" s="33" t="s">
        <v>66</v>
      </c>
      <c r="K55" s="24" t="s">
        <v>67</v>
      </c>
      <c r="L55" s="35">
        <v>7370</v>
      </c>
      <c r="M55" s="42"/>
      <c r="N55" s="42"/>
      <c r="O55" s="40"/>
      <c r="P55" s="38"/>
    </row>
    <row r="56" spans="1:16" ht="13.5" customHeight="1">
      <c r="A56" s="11">
        <v>43891</v>
      </c>
      <c r="B56" s="17" t="s">
        <v>176</v>
      </c>
      <c r="C56" s="24" t="s">
        <v>154</v>
      </c>
      <c r="D56" s="18" t="s">
        <v>82</v>
      </c>
      <c r="E56" s="18" t="s">
        <v>82</v>
      </c>
      <c r="F56" s="18" t="s">
        <v>119</v>
      </c>
      <c r="G56" s="18" t="s">
        <v>29</v>
      </c>
      <c r="H56" s="7">
        <v>43891</v>
      </c>
      <c r="I56" s="7">
        <v>45716</v>
      </c>
      <c r="J56" s="33" t="s">
        <v>66</v>
      </c>
      <c r="K56" s="24" t="s">
        <v>67</v>
      </c>
      <c r="L56" s="35">
        <v>7370</v>
      </c>
      <c r="M56" s="42"/>
      <c r="N56" s="42"/>
      <c r="O56" s="40"/>
      <c r="P56" s="38"/>
    </row>
    <row r="57" spans="1:16" ht="13.5" customHeight="1">
      <c r="A57" s="11">
        <v>43891</v>
      </c>
      <c r="B57" s="17" t="s">
        <v>94</v>
      </c>
      <c r="C57" s="24" t="s">
        <v>155</v>
      </c>
      <c r="D57" s="18" t="s">
        <v>82</v>
      </c>
      <c r="E57" s="18" t="s">
        <v>82</v>
      </c>
      <c r="F57" s="18" t="s">
        <v>236</v>
      </c>
      <c r="G57" s="18" t="s">
        <v>285</v>
      </c>
      <c r="H57" s="7">
        <v>43891</v>
      </c>
      <c r="I57" s="7">
        <v>45716</v>
      </c>
      <c r="J57" s="33" t="s">
        <v>66</v>
      </c>
      <c r="K57" s="24" t="s">
        <v>67</v>
      </c>
      <c r="L57" s="35">
        <v>7370</v>
      </c>
      <c r="M57" s="42"/>
      <c r="N57" s="42"/>
      <c r="O57" s="40"/>
      <c r="P57" s="38"/>
    </row>
    <row r="58" spans="1:16" ht="13.5" customHeight="1">
      <c r="A58" s="11">
        <v>43891</v>
      </c>
      <c r="B58" s="17" t="s">
        <v>4</v>
      </c>
      <c r="C58" s="24" t="s">
        <v>155</v>
      </c>
      <c r="D58" s="18" t="s">
        <v>82</v>
      </c>
      <c r="E58" s="18" t="s">
        <v>82</v>
      </c>
      <c r="F58" s="18" t="s">
        <v>103</v>
      </c>
      <c r="G58" s="18" t="s">
        <v>288</v>
      </c>
      <c r="H58" s="7">
        <v>43891</v>
      </c>
      <c r="I58" s="7">
        <v>45716</v>
      </c>
      <c r="J58" s="33" t="s">
        <v>66</v>
      </c>
      <c r="K58" s="24" t="s">
        <v>67</v>
      </c>
      <c r="L58" s="35">
        <v>7370</v>
      </c>
      <c r="M58" s="42"/>
      <c r="N58" s="42"/>
      <c r="O58" s="40"/>
      <c r="P58" s="38"/>
    </row>
    <row r="59" spans="1:16" ht="13.5" customHeight="1">
      <c r="A59" s="11">
        <v>43891</v>
      </c>
      <c r="B59" s="17" t="s">
        <v>50</v>
      </c>
      <c r="C59" s="24" t="s">
        <v>155</v>
      </c>
      <c r="D59" s="18" t="s">
        <v>82</v>
      </c>
      <c r="E59" s="18" t="s">
        <v>82</v>
      </c>
      <c r="F59" s="18" t="s">
        <v>91</v>
      </c>
      <c r="G59" s="18" t="s">
        <v>286</v>
      </c>
      <c r="H59" s="7">
        <v>43891</v>
      </c>
      <c r="I59" s="7">
        <v>45716</v>
      </c>
      <c r="J59" s="33" t="s">
        <v>66</v>
      </c>
      <c r="K59" s="24" t="s">
        <v>67</v>
      </c>
      <c r="L59" s="35">
        <v>7370</v>
      </c>
      <c r="M59" s="43"/>
      <c r="N59" s="43"/>
      <c r="O59" s="41"/>
      <c r="P59" s="38"/>
    </row>
    <row r="60" spans="1:16" ht="13.5" customHeight="1">
      <c r="A60" s="12">
        <v>44001</v>
      </c>
      <c r="B60" s="17" t="s">
        <v>131</v>
      </c>
      <c r="C60" s="24" t="s">
        <v>73</v>
      </c>
      <c r="D60" s="17" t="s">
        <v>111</v>
      </c>
      <c r="E60" s="17" t="s">
        <v>194</v>
      </c>
      <c r="F60" s="17" t="s">
        <v>209</v>
      </c>
      <c r="G60" s="17" t="s">
        <v>289</v>
      </c>
      <c r="H60" s="7">
        <v>44001</v>
      </c>
      <c r="I60" s="7">
        <v>45826</v>
      </c>
      <c r="J60" s="33" t="s">
        <v>66</v>
      </c>
      <c r="K60" s="24" t="s">
        <v>67</v>
      </c>
      <c r="L60" s="35">
        <v>7370</v>
      </c>
      <c r="M60" s="39">
        <f>SUM(L60:L75)</f>
        <v>117920</v>
      </c>
      <c r="N60" s="46">
        <v>12</v>
      </c>
      <c r="O60" s="39">
        <f>M60*N60</f>
        <v>1415040</v>
      </c>
      <c r="P60" s="38"/>
    </row>
    <row r="61" spans="1:16" ht="13.5" customHeight="1">
      <c r="A61" s="12">
        <v>44001</v>
      </c>
      <c r="B61" s="17" t="s">
        <v>129</v>
      </c>
      <c r="C61" s="24" t="s">
        <v>54</v>
      </c>
      <c r="D61" s="17" t="s">
        <v>111</v>
      </c>
      <c r="E61" s="17" t="s">
        <v>194</v>
      </c>
      <c r="F61" s="17" t="s">
        <v>210</v>
      </c>
      <c r="G61" s="17" t="s">
        <v>290</v>
      </c>
      <c r="H61" s="7">
        <v>44001</v>
      </c>
      <c r="I61" s="7">
        <v>45826</v>
      </c>
      <c r="J61" s="33" t="s">
        <v>66</v>
      </c>
      <c r="K61" s="24" t="s">
        <v>67</v>
      </c>
      <c r="L61" s="35">
        <v>7370</v>
      </c>
      <c r="M61" s="40"/>
      <c r="N61" s="42"/>
      <c r="O61" s="40"/>
      <c r="P61" s="38"/>
    </row>
    <row r="62" spans="1:16" ht="13.5" customHeight="1">
      <c r="A62" s="12">
        <v>44001</v>
      </c>
      <c r="B62" s="17" t="s">
        <v>127</v>
      </c>
      <c r="C62" s="24" t="s">
        <v>54</v>
      </c>
      <c r="D62" s="17" t="s">
        <v>111</v>
      </c>
      <c r="E62" s="17" t="s">
        <v>194</v>
      </c>
      <c r="F62" s="17" t="s">
        <v>136</v>
      </c>
      <c r="G62" s="17" t="s">
        <v>121</v>
      </c>
      <c r="H62" s="7">
        <v>44001</v>
      </c>
      <c r="I62" s="7">
        <v>45826</v>
      </c>
      <c r="J62" s="33" t="s">
        <v>66</v>
      </c>
      <c r="K62" s="24" t="s">
        <v>67</v>
      </c>
      <c r="L62" s="35">
        <v>7370</v>
      </c>
      <c r="M62" s="40"/>
      <c r="N62" s="42"/>
      <c r="O62" s="40"/>
      <c r="P62" s="38"/>
    </row>
    <row r="63" spans="1:16" ht="13.5" customHeight="1">
      <c r="A63" s="12">
        <v>44001</v>
      </c>
      <c r="B63" s="17" t="s">
        <v>126</v>
      </c>
      <c r="C63" s="24" t="s">
        <v>54</v>
      </c>
      <c r="D63" s="17" t="s">
        <v>111</v>
      </c>
      <c r="E63" s="17" t="s">
        <v>194</v>
      </c>
      <c r="F63" s="17" t="s">
        <v>211</v>
      </c>
      <c r="G63" s="17" t="s">
        <v>291</v>
      </c>
      <c r="H63" s="7">
        <v>44001</v>
      </c>
      <c r="I63" s="7">
        <v>45826</v>
      </c>
      <c r="J63" s="33" t="s">
        <v>66</v>
      </c>
      <c r="K63" s="24" t="s">
        <v>67</v>
      </c>
      <c r="L63" s="35">
        <v>7370</v>
      </c>
      <c r="M63" s="40"/>
      <c r="N63" s="42"/>
      <c r="O63" s="40"/>
      <c r="P63" s="38"/>
    </row>
    <row r="64" spans="1:16" ht="13.5" customHeight="1">
      <c r="A64" s="12">
        <v>44001</v>
      </c>
      <c r="B64" s="17" t="s">
        <v>124</v>
      </c>
      <c r="C64" s="24" t="s">
        <v>54</v>
      </c>
      <c r="D64" s="17" t="s">
        <v>111</v>
      </c>
      <c r="E64" s="17" t="s">
        <v>194</v>
      </c>
      <c r="F64" s="17" t="s">
        <v>212</v>
      </c>
      <c r="G64" s="17" t="s">
        <v>292</v>
      </c>
      <c r="H64" s="7">
        <v>44001</v>
      </c>
      <c r="I64" s="7">
        <v>45826</v>
      </c>
      <c r="J64" s="33" t="s">
        <v>66</v>
      </c>
      <c r="K64" s="24" t="s">
        <v>67</v>
      </c>
      <c r="L64" s="35">
        <v>7370</v>
      </c>
      <c r="M64" s="40"/>
      <c r="N64" s="42"/>
      <c r="O64" s="40"/>
      <c r="P64" s="38"/>
    </row>
    <row r="65" spans="1:16" ht="13.5" customHeight="1">
      <c r="A65" s="12">
        <v>44001</v>
      </c>
      <c r="B65" s="17" t="s">
        <v>27</v>
      </c>
      <c r="C65" s="24" t="s">
        <v>54</v>
      </c>
      <c r="D65" s="17" t="s">
        <v>111</v>
      </c>
      <c r="E65" s="17" t="s">
        <v>194</v>
      </c>
      <c r="F65" s="17" t="s">
        <v>213</v>
      </c>
      <c r="G65" s="17" t="s">
        <v>291</v>
      </c>
      <c r="H65" s="7">
        <v>44001</v>
      </c>
      <c r="I65" s="7">
        <v>45826</v>
      </c>
      <c r="J65" s="33" t="s">
        <v>66</v>
      </c>
      <c r="K65" s="24" t="s">
        <v>67</v>
      </c>
      <c r="L65" s="35">
        <v>7370</v>
      </c>
      <c r="M65" s="40"/>
      <c r="N65" s="42"/>
      <c r="O65" s="40"/>
      <c r="P65" s="38"/>
    </row>
    <row r="66" spans="1:16" ht="13.5" customHeight="1">
      <c r="A66" s="12">
        <v>44001</v>
      </c>
      <c r="B66" s="17" t="s">
        <v>122</v>
      </c>
      <c r="C66" s="24" t="s">
        <v>125</v>
      </c>
      <c r="D66" s="17" t="s">
        <v>111</v>
      </c>
      <c r="E66" s="17" t="s">
        <v>194</v>
      </c>
      <c r="F66" s="17" t="s">
        <v>51</v>
      </c>
      <c r="G66" s="17" t="s">
        <v>281</v>
      </c>
      <c r="H66" s="7">
        <v>44001</v>
      </c>
      <c r="I66" s="7">
        <v>45826</v>
      </c>
      <c r="J66" s="33" t="s">
        <v>66</v>
      </c>
      <c r="K66" s="24" t="s">
        <v>67</v>
      </c>
      <c r="L66" s="35">
        <v>7370</v>
      </c>
      <c r="M66" s="40"/>
      <c r="N66" s="42"/>
      <c r="O66" s="40"/>
      <c r="P66" s="38"/>
    </row>
    <row r="67" spans="1:16" ht="13.5" customHeight="1">
      <c r="A67" s="12">
        <v>44001</v>
      </c>
      <c r="B67" s="17" t="s">
        <v>120</v>
      </c>
      <c r="C67" s="24" t="s">
        <v>125</v>
      </c>
      <c r="D67" s="17" t="s">
        <v>111</v>
      </c>
      <c r="E67" s="17" t="s">
        <v>194</v>
      </c>
      <c r="F67" s="17" t="s">
        <v>79</v>
      </c>
      <c r="G67" s="17" t="s">
        <v>277</v>
      </c>
      <c r="H67" s="7">
        <v>44001</v>
      </c>
      <c r="I67" s="7">
        <v>45826</v>
      </c>
      <c r="J67" s="33" t="s">
        <v>66</v>
      </c>
      <c r="K67" s="24" t="s">
        <v>67</v>
      </c>
      <c r="L67" s="35">
        <v>7370</v>
      </c>
      <c r="M67" s="40"/>
      <c r="N67" s="42"/>
      <c r="O67" s="40"/>
      <c r="P67" s="38"/>
    </row>
    <row r="68" spans="1:16" ht="13.5" customHeight="1">
      <c r="A68" s="12">
        <v>44001</v>
      </c>
      <c r="B68" s="17" t="s">
        <v>118</v>
      </c>
      <c r="C68" s="24" t="s">
        <v>125</v>
      </c>
      <c r="D68" s="17" t="s">
        <v>111</v>
      </c>
      <c r="E68" s="17" t="s">
        <v>194</v>
      </c>
      <c r="F68" s="17" t="s">
        <v>97</v>
      </c>
      <c r="G68" s="17" t="s">
        <v>62</v>
      </c>
      <c r="H68" s="7">
        <v>44001</v>
      </c>
      <c r="I68" s="7">
        <v>45826</v>
      </c>
      <c r="J68" s="33" t="s">
        <v>66</v>
      </c>
      <c r="K68" s="24" t="s">
        <v>67</v>
      </c>
      <c r="L68" s="35">
        <v>7370</v>
      </c>
      <c r="M68" s="40"/>
      <c r="N68" s="42"/>
      <c r="O68" s="40"/>
      <c r="P68" s="38"/>
    </row>
    <row r="69" spans="1:16" ht="13.5" customHeight="1">
      <c r="A69" s="12">
        <v>44001</v>
      </c>
      <c r="B69" s="17" t="s">
        <v>85</v>
      </c>
      <c r="C69" s="24" t="s">
        <v>125</v>
      </c>
      <c r="D69" s="17" t="s">
        <v>111</v>
      </c>
      <c r="E69" s="17" t="s">
        <v>194</v>
      </c>
      <c r="F69" s="17" t="s">
        <v>40</v>
      </c>
      <c r="G69" s="17" t="s">
        <v>291</v>
      </c>
      <c r="H69" s="7">
        <v>44001</v>
      </c>
      <c r="I69" s="7">
        <v>45826</v>
      </c>
      <c r="J69" s="33" t="s">
        <v>66</v>
      </c>
      <c r="K69" s="24" t="s">
        <v>67</v>
      </c>
      <c r="L69" s="35">
        <v>7370</v>
      </c>
      <c r="M69" s="40"/>
      <c r="N69" s="42"/>
      <c r="O69" s="40"/>
      <c r="P69" s="38"/>
    </row>
    <row r="70" spans="1:16" ht="13.5" customHeight="1">
      <c r="A70" s="12">
        <v>44001</v>
      </c>
      <c r="B70" s="17" t="s">
        <v>117</v>
      </c>
      <c r="C70" s="24" t="s">
        <v>125</v>
      </c>
      <c r="D70" s="17" t="s">
        <v>111</v>
      </c>
      <c r="E70" s="17" t="s">
        <v>194</v>
      </c>
      <c r="F70" s="17" t="s">
        <v>215</v>
      </c>
      <c r="G70" s="17" t="s">
        <v>291</v>
      </c>
      <c r="H70" s="7">
        <v>44001</v>
      </c>
      <c r="I70" s="7">
        <v>45826</v>
      </c>
      <c r="J70" s="33" t="s">
        <v>66</v>
      </c>
      <c r="K70" s="24" t="s">
        <v>67</v>
      </c>
      <c r="L70" s="35">
        <v>7370</v>
      </c>
      <c r="M70" s="40"/>
      <c r="N70" s="42"/>
      <c r="O70" s="40"/>
      <c r="P70" s="38"/>
    </row>
    <row r="71" spans="1:16" ht="13.5" customHeight="1">
      <c r="A71" s="12">
        <v>44001</v>
      </c>
      <c r="B71" s="17" t="s">
        <v>116</v>
      </c>
      <c r="C71" s="24" t="s">
        <v>142</v>
      </c>
      <c r="D71" s="17" t="s">
        <v>111</v>
      </c>
      <c r="E71" s="17" t="s">
        <v>194</v>
      </c>
      <c r="F71" s="17" t="s">
        <v>133</v>
      </c>
      <c r="G71" s="17" t="s">
        <v>294</v>
      </c>
      <c r="H71" s="7">
        <v>44001</v>
      </c>
      <c r="I71" s="7">
        <v>45826</v>
      </c>
      <c r="J71" s="33" t="s">
        <v>66</v>
      </c>
      <c r="K71" s="24" t="s">
        <v>67</v>
      </c>
      <c r="L71" s="35">
        <v>7370</v>
      </c>
      <c r="M71" s="40"/>
      <c r="N71" s="42"/>
      <c r="O71" s="40"/>
      <c r="P71" s="38"/>
    </row>
    <row r="72" spans="1:16" ht="13.5" customHeight="1">
      <c r="A72" s="12">
        <v>44001</v>
      </c>
      <c r="B72" s="17" t="s">
        <v>43</v>
      </c>
      <c r="C72" s="24" t="s">
        <v>154</v>
      </c>
      <c r="D72" s="17" t="s">
        <v>111</v>
      </c>
      <c r="E72" s="17" t="s">
        <v>194</v>
      </c>
      <c r="F72" s="17" t="s">
        <v>185</v>
      </c>
      <c r="G72" s="17" t="s">
        <v>26</v>
      </c>
      <c r="H72" s="7">
        <v>44001</v>
      </c>
      <c r="I72" s="7">
        <v>45826</v>
      </c>
      <c r="J72" s="33" t="s">
        <v>66</v>
      </c>
      <c r="K72" s="24" t="s">
        <v>67</v>
      </c>
      <c r="L72" s="35">
        <v>7370</v>
      </c>
      <c r="M72" s="40"/>
      <c r="N72" s="42"/>
      <c r="O72" s="40"/>
      <c r="P72" s="38"/>
    </row>
    <row r="73" spans="1:16" ht="13.5" customHeight="1">
      <c r="A73" s="12">
        <v>44001</v>
      </c>
      <c r="B73" s="17" t="s">
        <v>115</v>
      </c>
      <c r="C73" s="24" t="s">
        <v>155</v>
      </c>
      <c r="D73" s="17" t="s">
        <v>111</v>
      </c>
      <c r="E73" s="17" t="s">
        <v>194</v>
      </c>
      <c r="F73" s="17" t="s">
        <v>218</v>
      </c>
      <c r="G73" s="17" t="s">
        <v>227</v>
      </c>
      <c r="H73" s="7">
        <v>44001</v>
      </c>
      <c r="I73" s="7">
        <v>45826</v>
      </c>
      <c r="J73" s="33" t="s">
        <v>66</v>
      </c>
      <c r="K73" s="24" t="s">
        <v>67</v>
      </c>
      <c r="L73" s="35">
        <v>7370</v>
      </c>
      <c r="M73" s="40"/>
      <c r="N73" s="42"/>
      <c r="O73" s="40"/>
      <c r="P73" s="38"/>
    </row>
    <row r="74" spans="1:16" ht="13.5" customHeight="1">
      <c r="A74" s="12">
        <v>44001</v>
      </c>
      <c r="B74" s="17" t="s">
        <v>114</v>
      </c>
      <c r="C74" s="24" t="s">
        <v>155</v>
      </c>
      <c r="D74" s="17" t="s">
        <v>111</v>
      </c>
      <c r="E74" s="17" t="s">
        <v>194</v>
      </c>
      <c r="F74" s="17" t="s">
        <v>219</v>
      </c>
      <c r="G74" s="17" t="s">
        <v>293</v>
      </c>
      <c r="H74" s="7">
        <v>44001</v>
      </c>
      <c r="I74" s="7">
        <v>45826</v>
      </c>
      <c r="J74" s="33" t="s">
        <v>66</v>
      </c>
      <c r="K74" s="24" t="s">
        <v>67</v>
      </c>
      <c r="L74" s="35">
        <v>7370</v>
      </c>
      <c r="M74" s="40"/>
      <c r="N74" s="42"/>
      <c r="O74" s="40"/>
      <c r="P74" s="38"/>
    </row>
    <row r="75" spans="1:16" ht="13.5" customHeight="1">
      <c r="A75" s="12">
        <v>44001</v>
      </c>
      <c r="B75" s="17" t="s">
        <v>113</v>
      </c>
      <c r="C75" s="24" t="s">
        <v>155</v>
      </c>
      <c r="D75" s="17" t="s">
        <v>111</v>
      </c>
      <c r="E75" s="17" t="s">
        <v>194</v>
      </c>
      <c r="F75" s="17" t="s">
        <v>221</v>
      </c>
      <c r="G75" s="17" t="s">
        <v>290</v>
      </c>
      <c r="H75" s="7">
        <v>44001</v>
      </c>
      <c r="I75" s="7">
        <v>45826</v>
      </c>
      <c r="J75" s="33" t="s">
        <v>66</v>
      </c>
      <c r="K75" s="24" t="s">
        <v>67</v>
      </c>
      <c r="L75" s="35">
        <v>7370</v>
      </c>
      <c r="M75" s="40"/>
      <c r="N75" s="43"/>
      <c r="O75" s="41"/>
      <c r="P75" s="38"/>
    </row>
    <row r="76" spans="1:16" ht="13.5" customHeight="1">
      <c r="A76" s="12">
        <v>44013</v>
      </c>
      <c r="B76" s="17" t="s">
        <v>56</v>
      </c>
      <c r="C76" s="24" t="s">
        <v>153</v>
      </c>
      <c r="D76" s="18" t="s">
        <v>78</v>
      </c>
      <c r="E76" s="18" t="s">
        <v>194</v>
      </c>
      <c r="F76" s="18" t="s">
        <v>128</v>
      </c>
      <c r="G76" s="18" t="s">
        <v>296</v>
      </c>
      <c r="H76" s="7">
        <v>44013</v>
      </c>
      <c r="I76" s="7">
        <v>45838</v>
      </c>
      <c r="J76" s="33" t="s">
        <v>66</v>
      </c>
      <c r="K76" s="24" t="s">
        <v>67</v>
      </c>
      <c r="L76" s="35">
        <v>7370</v>
      </c>
      <c r="M76" s="39">
        <f>SUM(L76:L83)</f>
        <v>58960</v>
      </c>
      <c r="N76" s="46">
        <v>12</v>
      </c>
      <c r="O76" s="39">
        <f>M76*N76</f>
        <v>707520</v>
      </c>
      <c r="P76" s="38"/>
    </row>
    <row r="77" spans="1:16" ht="13.5" customHeight="1">
      <c r="A77" s="12">
        <v>44013</v>
      </c>
      <c r="B77" s="19" t="s">
        <v>1</v>
      </c>
      <c r="C77" s="26" t="s">
        <v>125</v>
      </c>
      <c r="D77" s="18" t="s">
        <v>78</v>
      </c>
      <c r="E77" s="18" t="s">
        <v>226</v>
      </c>
      <c r="F77" s="18" t="s">
        <v>88</v>
      </c>
      <c r="G77" s="18" t="s">
        <v>280</v>
      </c>
      <c r="H77" s="7">
        <v>44013</v>
      </c>
      <c r="I77" s="7">
        <v>45838</v>
      </c>
      <c r="J77" s="33" t="s">
        <v>66</v>
      </c>
      <c r="K77" s="24" t="s">
        <v>67</v>
      </c>
      <c r="L77" s="35">
        <v>7370</v>
      </c>
      <c r="M77" s="42"/>
      <c r="N77" s="42"/>
      <c r="O77" s="40"/>
      <c r="P77" s="38"/>
    </row>
    <row r="78" spans="1:16" ht="13.5" customHeight="1">
      <c r="A78" s="12">
        <v>44013</v>
      </c>
      <c r="B78" s="19" t="s">
        <v>8</v>
      </c>
      <c r="C78" s="26" t="s">
        <v>154</v>
      </c>
      <c r="D78" s="18" t="s">
        <v>78</v>
      </c>
      <c r="E78" s="18" t="s">
        <v>226</v>
      </c>
      <c r="F78" s="18" t="s">
        <v>266</v>
      </c>
      <c r="G78" s="18" t="s">
        <v>297</v>
      </c>
      <c r="H78" s="7">
        <v>44013</v>
      </c>
      <c r="I78" s="7">
        <v>45838</v>
      </c>
      <c r="J78" s="33" t="s">
        <v>66</v>
      </c>
      <c r="K78" s="24" t="s">
        <v>67</v>
      </c>
      <c r="L78" s="35">
        <v>7370</v>
      </c>
      <c r="M78" s="42"/>
      <c r="N78" s="42"/>
      <c r="O78" s="40"/>
      <c r="P78" s="38"/>
    </row>
    <row r="79" spans="1:16" ht="13.5" customHeight="1">
      <c r="A79" s="12">
        <v>44013</v>
      </c>
      <c r="B79" s="19" t="s">
        <v>5</v>
      </c>
      <c r="C79" s="26" t="s">
        <v>155</v>
      </c>
      <c r="D79" s="18" t="s">
        <v>78</v>
      </c>
      <c r="E79" s="18" t="s">
        <v>33</v>
      </c>
      <c r="F79" s="18" t="s">
        <v>84</v>
      </c>
      <c r="G79" s="18" t="s">
        <v>278</v>
      </c>
      <c r="H79" s="7">
        <v>44013</v>
      </c>
      <c r="I79" s="7">
        <v>45838</v>
      </c>
      <c r="J79" s="33" t="s">
        <v>66</v>
      </c>
      <c r="K79" s="24" t="s">
        <v>67</v>
      </c>
      <c r="L79" s="35">
        <v>7370</v>
      </c>
      <c r="M79" s="42"/>
      <c r="N79" s="42"/>
      <c r="O79" s="40"/>
      <c r="P79" s="38"/>
    </row>
    <row r="80" spans="1:16" ht="13.5" customHeight="1">
      <c r="A80" s="12">
        <v>44013</v>
      </c>
      <c r="B80" s="20" t="s">
        <v>182</v>
      </c>
      <c r="C80" s="27" t="s">
        <v>155</v>
      </c>
      <c r="D80" s="18" t="s">
        <v>78</v>
      </c>
      <c r="E80" s="18" t="s">
        <v>226</v>
      </c>
      <c r="F80" s="18" t="s">
        <v>222</v>
      </c>
      <c r="G80" s="18" t="s">
        <v>298</v>
      </c>
      <c r="H80" s="7">
        <v>44013</v>
      </c>
      <c r="I80" s="7">
        <v>45838</v>
      </c>
      <c r="J80" s="33" t="s">
        <v>66</v>
      </c>
      <c r="K80" s="24" t="s">
        <v>67</v>
      </c>
      <c r="L80" s="35">
        <v>7370</v>
      </c>
      <c r="M80" s="42"/>
      <c r="N80" s="42"/>
      <c r="O80" s="40"/>
      <c r="P80" s="38"/>
    </row>
    <row r="81" spans="1:16" ht="13.5" customHeight="1">
      <c r="A81" s="12">
        <v>44013</v>
      </c>
      <c r="B81" s="19" t="s">
        <v>9</v>
      </c>
      <c r="C81" s="26" t="s">
        <v>154</v>
      </c>
      <c r="D81" s="18" t="s">
        <v>78</v>
      </c>
      <c r="E81" s="18" t="s">
        <v>149</v>
      </c>
      <c r="F81" s="18" t="s">
        <v>7</v>
      </c>
      <c r="G81" s="18" t="s">
        <v>156</v>
      </c>
      <c r="H81" s="7">
        <v>44013</v>
      </c>
      <c r="I81" s="7">
        <v>45838</v>
      </c>
      <c r="J81" s="33" t="s">
        <v>66</v>
      </c>
      <c r="K81" s="24" t="s">
        <v>67</v>
      </c>
      <c r="L81" s="35">
        <v>7370</v>
      </c>
      <c r="M81" s="42"/>
      <c r="N81" s="42"/>
      <c r="O81" s="40"/>
      <c r="P81" s="38"/>
    </row>
    <row r="82" spans="1:16" ht="13.5" customHeight="1">
      <c r="A82" s="12">
        <v>44013</v>
      </c>
      <c r="B82" s="19" t="s">
        <v>0</v>
      </c>
      <c r="C82" s="26" t="s">
        <v>154</v>
      </c>
      <c r="D82" s="18" t="s">
        <v>78</v>
      </c>
      <c r="E82" s="18" t="s">
        <v>149</v>
      </c>
      <c r="F82" s="18" t="s">
        <v>224</v>
      </c>
      <c r="G82" s="18" t="s">
        <v>72</v>
      </c>
      <c r="H82" s="7">
        <v>44013</v>
      </c>
      <c r="I82" s="7">
        <v>45838</v>
      </c>
      <c r="J82" s="33" t="s">
        <v>66</v>
      </c>
      <c r="K82" s="24" t="s">
        <v>67</v>
      </c>
      <c r="L82" s="35">
        <v>7370</v>
      </c>
      <c r="M82" s="42"/>
      <c r="N82" s="42"/>
      <c r="O82" s="40"/>
      <c r="P82" s="38"/>
    </row>
    <row r="83" spans="1:16" ht="13.5" customHeight="1">
      <c r="A83" s="12">
        <v>44013</v>
      </c>
      <c r="B83" s="19" t="s">
        <v>12</v>
      </c>
      <c r="C83" s="26" t="s">
        <v>154</v>
      </c>
      <c r="D83" s="18" t="s">
        <v>78</v>
      </c>
      <c r="E83" s="18" t="s">
        <v>149</v>
      </c>
      <c r="F83" s="18" t="s">
        <v>69</v>
      </c>
      <c r="G83" s="18" t="s">
        <v>283</v>
      </c>
      <c r="H83" s="7">
        <v>44013</v>
      </c>
      <c r="I83" s="7">
        <v>45838</v>
      </c>
      <c r="J83" s="33" t="s">
        <v>66</v>
      </c>
      <c r="K83" s="24" t="s">
        <v>67</v>
      </c>
      <c r="L83" s="35">
        <v>7370</v>
      </c>
      <c r="M83" s="43"/>
      <c r="N83" s="43"/>
      <c r="O83" s="41"/>
      <c r="P83" s="38"/>
    </row>
    <row r="84" spans="1:16" ht="13.5" customHeight="1">
      <c r="A84" s="7">
        <v>44013</v>
      </c>
      <c r="B84" s="21" t="s">
        <v>186</v>
      </c>
      <c r="C84" s="26" t="s">
        <v>73</v>
      </c>
      <c r="D84" s="18" t="s">
        <v>30</v>
      </c>
      <c r="E84" s="18" t="s">
        <v>30</v>
      </c>
      <c r="F84" s="18" t="s">
        <v>228</v>
      </c>
      <c r="G84" s="18" t="s">
        <v>299</v>
      </c>
      <c r="H84" s="7">
        <v>44013</v>
      </c>
      <c r="I84" s="7">
        <v>45838</v>
      </c>
      <c r="J84" s="33" t="s">
        <v>66</v>
      </c>
      <c r="K84" s="24" t="s">
        <v>67</v>
      </c>
      <c r="L84" s="35">
        <v>7370</v>
      </c>
      <c r="M84" s="38">
        <f>SUM(L84)</f>
        <v>7370</v>
      </c>
      <c r="N84" s="14">
        <v>12</v>
      </c>
      <c r="O84" s="38">
        <f>M84*N84</f>
        <v>88440</v>
      </c>
      <c r="P84" s="38"/>
    </row>
    <row r="85" spans="1:16" ht="13.5" customHeight="1">
      <c r="A85" s="13">
        <v>44409</v>
      </c>
      <c r="B85" s="19" t="s">
        <v>150</v>
      </c>
      <c r="C85" s="26" t="s">
        <v>54</v>
      </c>
      <c r="D85" s="18" t="s">
        <v>78</v>
      </c>
      <c r="E85" s="18" t="s">
        <v>229</v>
      </c>
      <c r="F85" s="18" t="s">
        <v>230</v>
      </c>
      <c r="G85" s="18" t="s">
        <v>302</v>
      </c>
      <c r="H85" s="7">
        <v>44409</v>
      </c>
      <c r="I85" s="7">
        <v>46234</v>
      </c>
      <c r="J85" s="33" t="s">
        <v>66</v>
      </c>
      <c r="K85" s="24" t="s">
        <v>67</v>
      </c>
      <c r="L85" s="35">
        <v>7370</v>
      </c>
      <c r="M85" s="39">
        <f>SUM(L85:L88)</f>
        <v>29480</v>
      </c>
      <c r="N85" s="46">
        <v>12</v>
      </c>
      <c r="O85" s="39">
        <f>M85*N85</f>
        <v>353760</v>
      </c>
      <c r="P85" s="38"/>
    </row>
    <row r="86" spans="1:16" ht="13.5" customHeight="1">
      <c r="A86" s="13">
        <v>44409</v>
      </c>
      <c r="B86" s="19" t="s">
        <v>75</v>
      </c>
      <c r="C86" s="26" t="s">
        <v>155</v>
      </c>
      <c r="D86" s="18" t="s">
        <v>78</v>
      </c>
      <c r="E86" s="18" t="s">
        <v>229</v>
      </c>
      <c r="F86" s="18" t="s">
        <v>232</v>
      </c>
      <c r="G86" s="18" t="s">
        <v>301</v>
      </c>
      <c r="H86" s="7">
        <v>44409</v>
      </c>
      <c r="I86" s="7">
        <v>46234</v>
      </c>
      <c r="J86" s="33" t="s">
        <v>66</v>
      </c>
      <c r="K86" s="24" t="s">
        <v>67</v>
      </c>
      <c r="L86" s="35">
        <v>7370</v>
      </c>
      <c r="M86" s="42"/>
      <c r="N86" s="42"/>
      <c r="O86" s="40"/>
      <c r="P86" s="38"/>
    </row>
    <row r="87" spans="1:16" ht="13.5" customHeight="1">
      <c r="A87" s="13">
        <v>44409</v>
      </c>
      <c r="B87" s="19" t="s">
        <v>52</v>
      </c>
      <c r="C87" s="26" t="s">
        <v>155</v>
      </c>
      <c r="D87" s="18" t="s">
        <v>78</v>
      </c>
      <c r="E87" s="18" t="s">
        <v>229</v>
      </c>
      <c r="F87" s="18" t="s">
        <v>216</v>
      </c>
      <c r="G87" s="18" t="s">
        <v>300</v>
      </c>
      <c r="H87" s="7">
        <v>44409</v>
      </c>
      <c r="I87" s="7">
        <v>46234</v>
      </c>
      <c r="J87" s="33" t="s">
        <v>66</v>
      </c>
      <c r="K87" s="24" t="s">
        <v>67</v>
      </c>
      <c r="L87" s="35">
        <v>7370</v>
      </c>
      <c r="M87" s="42"/>
      <c r="N87" s="42"/>
      <c r="O87" s="40"/>
      <c r="P87" s="38"/>
    </row>
    <row r="88" spans="1:16" ht="13.5" customHeight="1">
      <c r="A88" s="13">
        <v>44409</v>
      </c>
      <c r="B88" s="19" t="s">
        <v>46</v>
      </c>
      <c r="C88" s="26" t="s">
        <v>155</v>
      </c>
      <c r="D88" s="18" t="s">
        <v>78</v>
      </c>
      <c r="E88" s="18" t="s">
        <v>229</v>
      </c>
      <c r="F88" s="18" t="s">
        <v>206</v>
      </c>
      <c r="G88" s="18" t="s">
        <v>303</v>
      </c>
      <c r="H88" s="7">
        <v>44409</v>
      </c>
      <c r="I88" s="7">
        <v>46234</v>
      </c>
      <c r="J88" s="33" t="s">
        <v>66</v>
      </c>
      <c r="K88" s="24" t="s">
        <v>67</v>
      </c>
      <c r="L88" s="35">
        <v>7370</v>
      </c>
      <c r="M88" s="43"/>
      <c r="N88" s="43"/>
      <c r="O88" s="41"/>
      <c r="P88" s="38"/>
    </row>
    <row r="89" spans="1:16" ht="13.5" customHeight="1">
      <c r="A89" s="7">
        <v>44409</v>
      </c>
      <c r="B89" s="19" t="s">
        <v>183</v>
      </c>
      <c r="C89" s="26" t="s">
        <v>142</v>
      </c>
      <c r="D89" s="18" t="s">
        <v>80</v>
      </c>
      <c r="E89" s="18" t="s">
        <v>226</v>
      </c>
      <c r="F89" s="18" t="s">
        <v>100</v>
      </c>
      <c r="G89" s="18" t="s">
        <v>295</v>
      </c>
      <c r="H89" s="7">
        <v>44409</v>
      </c>
      <c r="I89" s="7">
        <v>46234</v>
      </c>
      <c r="J89" s="33" t="s">
        <v>66</v>
      </c>
      <c r="K89" s="24" t="s">
        <v>67</v>
      </c>
      <c r="L89" s="35">
        <v>7370</v>
      </c>
      <c r="M89" s="38">
        <f>SUM(L89)</f>
        <v>7370</v>
      </c>
      <c r="N89" s="14">
        <v>12</v>
      </c>
      <c r="O89" s="38">
        <f>M89*N89</f>
        <v>88440</v>
      </c>
      <c r="P89" s="38"/>
    </row>
    <row r="90" spans="1:16" ht="13.5" customHeight="1">
      <c r="A90" s="13">
        <v>44621</v>
      </c>
      <c r="B90" s="19" t="s">
        <v>13</v>
      </c>
      <c r="C90" s="26" t="s">
        <v>73</v>
      </c>
      <c r="D90" s="18" t="s">
        <v>78</v>
      </c>
      <c r="E90" s="18" t="s">
        <v>163</v>
      </c>
      <c r="F90" s="18" t="s">
        <v>233</v>
      </c>
      <c r="G90" s="18" t="s">
        <v>26</v>
      </c>
      <c r="H90" s="7">
        <v>44621</v>
      </c>
      <c r="I90" s="7">
        <v>46446</v>
      </c>
      <c r="J90" s="33" t="s">
        <v>66</v>
      </c>
      <c r="K90" s="24" t="s">
        <v>67</v>
      </c>
      <c r="L90" s="35">
        <v>7370</v>
      </c>
      <c r="M90" s="39">
        <f>SUM(L90:L96)</f>
        <v>51590</v>
      </c>
      <c r="N90" s="46">
        <v>12</v>
      </c>
      <c r="O90" s="39">
        <f>M90*N90</f>
        <v>619080</v>
      </c>
      <c r="P90" s="38"/>
    </row>
    <row r="91" spans="1:16" ht="13.5" customHeight="1">
      <c r="A91" s="13">
        <v>44621</v>
      </c>
      <c r="B91" s="19" t="s">
        <v>10</v>
      </c>
      <c r="C91" s="26" t="s">
        <v>125</v>
      </c>
      <c r="D91" s="18" t="s">
        <v>78</v>
      </c>
      <c r="E91" s="18" t="s">
        <v>226</v>
      </c>
      <c r="F91" s="18" t="s">
        <v>205</v>
      </c>
      <c r="G91" s="18" t="s">
        <v>171</v>
      </c>
      <c r="H91" s="7">
        <v>44621</v>
      </c>
      <c r="I91" s="7">
        <v>46446</v>
      </c>
      <c r="J91" s="33" t="s">
        <v>66</v>
      </c>
      <c r="K91" s="24" t="s">
        <v>67</v>
      </c>
      <c r="L91" s="35">
        <v>7370</v>
      </c>
      <c r="M91" s="42"/>
      <c r="N91" s="42"/>
      <c r="O91" s="40"/>
      <c r="P91" s="38"/>
    </row>
    <row r="92" spans="1:16" ht="13.5" customHeight="1">
      <c r="A92" s="13">
        <v>44621</v>
      </c>
      <c r="B92" s="19" t="s">
        <v>179</v>
      </c>
      <c r="C92" s="26" t="s">
        <v>142</v>
      </c>
      <c r="D92" s="18" t="s">
        <v>78</v>
      </c>
      <c r="E92" s="18" t="s">
        <v>163</v>
      </c>
      <c r="F92" s="18" t="s">
        <v>148</v>
      </c>
      <c r="G92" s="18" t="s">
        <v>26</v>
      </c>
      <c r="H92" s="7">
        <v>44621</v>
      </c>
      <c r="I92" s="7">
        <v>46446</v>
      </c>
      <c r="J92" s="33" t="s">
        <v>66</v>
      </c>
      <c r="K92" s="24" t="s">
        <v>67</v>
      </c>
      <c r="L92" s="35">
        <v>7370</v>
      </c>
      <c r="M92" s="42"/>
      <c r="N92" s="42"/>
      <c r="O92" s="40"/>
      <c r="P92" s="38"/>
    </row>
    <row r="93" spans="1:16" ht="13.5" customHeight="1">
      <c r="A93" s="13">
        <v>44621</v>
      </c>
      <c r="B93" s="19" t="s">
        <v>304</v>
      </c>
      <c r="C93" s="26" t="s">
        <v>153</v>
      </c>
      <c r="D93" s="18" t="s">
        <v>78</v>
      </c>
      <c r="E93" s="18" t="s">
        <v>238</v>
      </c>
      <c r="F93" s="18" t="s">
        <v>235</v>
      </c>
      <c r="G93" s="18" t="s">
        <v>223</v>
      </c>
      <c r="H93" s="7">
        <v>44621</v>
      </c>
      <c r="I93" s="7">
        <v>46446</v>
      </c>
      <c r="J93" s="33" t="s">
        <v>66</v>
      </c>
      <c r="K93" s="24" t="s">
        <v>67</v>
      </c>
      <c r="L93" s="35">
        <v>7370</v>
      </c>
      <c r="M93" s="42"/>
      <c r="N93" s="42"/>
      <c r="O93" s="40"/>
      <c r="P93" s="38"/>
    </row>
    <row r="94" spans="1:16" ht="13.5" customHeight="1">
      <c r="A94" s="13">
        <v>44621</v>
      </c>
      <c r="B94" s="21" t="s">
        <v>17</v>
      </c>
      <c r="C94" s="26" t="s">
        <v>154</v>
      </c>
      <c r="D94" s="18" t="s">
        <v>78</v>
      </c>
      <c r="E94" s="18" t="s">
        <v>149</v>
      </c>
      <c r="F94" s="18" t="s">
        <v>162</v>
      </c>
      <c r="G94" s="18" t="s">
        <v>305</v>
      </c>
      <c r="H94" s="7">
        <v>44621</v>
      </c>
      <c r="I94" s="7">
        <v>46446</v>
      </c>
      <c r="J94" s="33" t="s">
        <v>66</v>
      </c>
      <c r="K94" s="24" t="s">
        <v>67</v>
      </c>
      <c r="L94" s="35">
        <v>7370</v>
      </c>
      <c r="M94" s="42"/>
      <c r="N94" s="42"/>
      <c r="O94" s="40"/>
      <c r="P94" s="38"/>
    </row>
    <row r="95" spans="1:16" ht="13.5" customHeight="1">
      <c r="A95" s="13">
        <v>44621</v>
      </c>
      <c r="B95" s="19" t="s">
        <v>16</v>
      </c>
      <c r="C95" s="26" t="s">
        <v>155</v>
      </c>
      <c r="D95" s="18" t="s">
        <v>78</v>
      </c>
      <c r="E95" s="18" t="s">
        <v>226</v>
      </c>
      <c r="F95" s="18" t="s">
        <v>6</v>
      </c>
      <c r="G95" s="18" t="s">
        <v>26</v>
      </c>
      <c r="H95" s="7">
        <v>44621</v>
      </c>
      <c r="I95" s="7">
        <v>46446</v>
      </c>
      <c r="J95" s="33" t="s">
        <v>66</v>
      </c>
      <c r="K95" s="24" t="s">
        <v>67</v>
      </c>
      <c r="L95" s="35">
        <v>7370</v>
      </c>
      <c r="M95" s="42"/>
      <c r="N95" s="42"/>
      <c r="O95" s="40"/>
      <c r="P95" s="38"/>
    </row>
    <row r="96" spans="1:16" ht="13.5" customHeight="1">
      <c r="A96" s="13">
        <v>44621</v>
      </c>
      <c r="B96" s="19" t="s">
        <v>20</v>
      </c>
      <c r="C96" s="26" t="s">
        <v>155</v>
      </c>
      <c r="D96" s="18" t="s">
        <v>78</v>
      </c>
      <c r="E96" s="18" t="s">
        <v>226</v>
      </c>
      <c r="F96" s="18" t="s">
        <v>237</v>
      </c>
      <c r="G96" s="18" t="s">
        <v>26</v>
      </c>
      <c r="H96" s="7">
        <v>44621</v>
      </c>
      <c r="I96" s="7">
        <v>46446</v>
      </c>
      <c r="J96" s="33" t="s">
        <v>66</v>
      </c>
      <c r="K96" s="24" t="s">
        <v>67</v>
      </c>
      <c r="L96" s="35">
        <v>7370</v>
      </c>
      <c r="M96" s="43"/>
      <c r="N96" s="43"/>
      <c r="O96" s="41"/>
      <c r="P96" s="38"/>
    </row>
    <row r="97" spans="1:16" ht="13.5" customHeight="1">
      <c r="A97" s="9">
        <v>44652</v>
      </c>
      <c r="B97" s="19" t="s">
        <v>55</v>
      </c>
      <c r="C97" s="26" t="s">
        <v>125</v>
      </c>
      <c r="D97" s="19" t="s">
        <v>45</v>
      </c>
      <c r="E97" s="19" t="s">
        <v>208</v>
      </c>
      <c r="F97" s="19" t="s">
        <v>204</v>
      </c>
      <c r="G97" s="19" t="s">
        <v>307</v>
      </c>
      <c r="H97" s="7">
        <v>44774</v>
      </c>
      <c r="I97" s="7">
        <v>46599</v>
      </c>
      <c r="J97" s="33" t="s">
        <v>66</v>
      </c>
      <c r="K97" s="24" t="s">
        <v>67</v>
      </c>
      <c r="L97" s="35">
        <v>7370</v>
      </c>
      <c r="M97" s="39">
        <f>SUM(L97:L99)</f>
        <v>22110</v>
      </c>
      <c r="N97" s="46">
        <v>12</v>
      </c>
      <c r="O97" s="39">
        <f>M97*N97</f>
        <v>265320</v>
      </c>
      <c r="P97" s="38"/>
    </row>
    <row r="98" spans="1:16" ht="13.5" customHeight="1">
      <c r="A98" s="9">
        <v>44652</v>
      </c>
      <c r="B98" s="19" t="s">
        <v>188</v>
      </c>
      <c r="C98" s="26" t="s">
        <v>155</v>
      </c>
      <c r="D98" s="19" t="s">
        <v>45</v>
      </c>
      <c r="E98" s="19" t="s">
        <v>208</v>
      </c>
      <c r="F98" s="19" t="s">
        <v>180</v>
      </c>
      <c r="G98" s="19" t="s">
        <v>307</v>
      </c>
      <c r="H98" s="7">
        <v>44774</v>
      </c>
      <c r="I98" s="7">
        <v>46599</v>
      </c>
      <c r="J98" s="33" t="s">
        <v>66</v>
      </c>
      <c r="K98" s="24" t="s">
        <v>67</v>
      </c>
      <c r="L98" s="35">
        <v>7370</v>
      </c>
      <c r="M98" s="42"/>
      <c r="N98" s="42"/>
      <c r="O98" s="40"/>
      <c r="P98" s="38"/>
    </row>
    <row r="99" spans="1:16" ht="13.5" customHeight="1">
      <c r="A99" s="9">
        <v>44652</v>
      </c>
      <c r="B99" s="19" t="s">
        <v>134</v>
      </c>
      <c r="C99" s="26" t="s">
        <v>73</v>
      </c>
      <c r="D99" s="19" t="s">
        <v>45</v>
      </c>
      <c r="E99" s="19" t="s">
        <v>208</v>
      </c>
      <c r="F99" s="19" t="s">
        <v>203</v>
      </c>
      <c r="G99" s="19" t="s">
        <v>306</v>
      </c>
      <c r="H99" s="7">
        <v>44774</v>
      </c>
      <c r="I99" s="7">
        <v>46599</v>
      </c>
      <c r="J99" s="33" t="s">
        <v>66</v>
      </c>
      <c r="K99" s="24" t="s">
        <v>67</v>
      </c>
      <c r="L99" s="35">
        <v>7370</v>
      </c>
      <c r="M99" s="43"/>
      <c r="N99" s="43"/>
      <c r="O99" s="41"/>
      <c r="P99" s="38"/>
    </row>
    <row r="100" spans="1:16" ht="13.5" customHeight="1">
      <c r="A100" s="7"/>
      <c r="B100" s="19" t="s">
        <v>169</v>
      </c>
      <c r="C100" s="26" t="s">
        <v>73</v>
      </c>
      <c r="D100" s="18" t="s">
        <v>78</v>
      </c>
      <c r="E100" s="18" t="s">
        <v>267</v>
      </c>
      <c r="F100" s="18" t="s">
        <v>268</v>
      </c>
      <c r="G100" s="18" t="s">
        <v>2</v>
      </c>
      <c r="H100" s="7">
        <v>44958</v>
      </c>
      <c r="I100" s="7">
        <v>46783</v>
      </c>
      <c r="J100" s="33" t="s">
        <v>66</v>
      </c>
      <c r="K100" s="24" t="s">
        <v>67</v>
      </c>
      <c r="L100" s="35">
        <v>8470</v>
      </c>
      <c r="M100" s="39">
        <f>SUM(L100:L111)</f>
        <v>101640</v>
      </c>
      <c r="N100" s="46">
        <v>12</v>
      </c>
      <c r="O100" s="39">
        <f>M100*N100</f>
        <v>1219680</v>
      </c>
      <c r="P100" s="38"/>
    </row>
    <row r="101" spans="1:16" ht="13.5" customHeight="1">
      <c r="A101" s="7"/>
      <c r="B101" s="19" t="s">
        <v>316</v>
      </c>
      <c r="C101" s="26" t="s">
        <v>54</v>
      </c>
      <c r="D101" s="18" t="s">
        <v>78</v>
      </c>
      <c r="E101" s="18" t="s">
        <v>267</v>
      </c>
      <c r="F101" s="18" t="s">
        <v>315</v>
      </c>
      <c r="G101" s="18" t="s">
        <v>277</v>
      </c>
      <c r="H101" s="7">
        <v>44958</v>
      </c>
      <c r="I101" s="7">
        <v>46783</v>
      </c>
      <c r="J101" s="33" t="s">
        <v>66</v>
      </c>
      <c r="K101" s="24" t="s">
        <v>67</v>
      </c>
      <c r="L101" s="35">
        <v>8470</v>
      </c>
      <c r="M101" s="42"/>
      <c r="N101" s="42"/>
      <c r="O101" s="40"/>
      <c r="P101" s="38"/>
    </row>
    <row r="102" spans="1:16" ht="13.5" customHeight="1">
      <c r="A102" s="7"/>
      <c r="B102" s="19" t="s">
        <v>49</v>
      </c>
      <c r="C102" s="26" t="s">
        <v>125</v>
      </c>
      <c r="D102" s="18" t="s">
        <v>78</v>
      </c>
      <c r="E102" s="18" t="s">
        <v>267</v>
      </c>
      <c r="F102" s="18" t="s">
        <v>14</v>
      </c>
      <c r="G102" s="18" t="s">
        <v>2</v>
      </c>
      <c r="H102" s="7">
        <v>44958</v>
      </c>
      <c r="I102" s="7">
        <v>46783</v>
      </c>
      <c r="J102" s="33" t="s">
        <v>66</v>
      </c>
      <c r="K102" s="24" t="s">
        <v>67</v>
      </c>
      <c r="L102" s="35">
        <v>8470</v>
      </c>
      <c r="M102" s="42"/>
      <c r="N102" s="42"/>
      <c r="O102" s="40"/>
      <c r="P102" s="38"/>
    </row>
    <row r="103" spans="1:16" ht="13.5" customHeight="1">
      <c r="A103" s="7"/>
      <c r="B103" s="19" t="s">
        <v>170</v>
      </c>
      <c r="C103" s="26" t="s">
        <v>142</v>
      </c>
      <c r="D103" s="18" t="s">
        <v>78</v>
      </c>
      <c r="E103" s="18" t="s">
        <v>267</v>
      </c>
      <c r="F103" s="18" t="s">
        <v>269</v>
      </c>
      <c r="G103" s="18" t="s">
        <v>277</v>
      </c>
      <c r="H103" s="7">
        <v>44958</v>
      </c>
      <c r="I103" s="7">
        <v>46783</v>
      </c>
      <c r="J103" s="33" t="s">
        <v>66</v>
      </c>
      <c r="K103" s="24" t="s">
        <v>67</v>
      </c>
      <c r="L103" s="35">
        <v>8470</v>
      </c>
      <c r="M103" s="42"/>
      <c r="N103" s="42"/>
      <c r="O103" s="40"/>
      <c r="P103" s="38"/>
    </row>
    <row r="104" spans="1:16" ht="13.5" customHeight="1">
      <c r="A104" s="7"/>
      <c r="B104" s="19" t="s">
        <v>173</v>
      </c>
      <c r="C104" s="26" t="s">
        <v>142</v>
      </c>
      <c r="D104" s="18" t="s">
        <v>78</v>
      </c>
      <c r="E104" s="18" t="s">
        <v>267</v>
      </c>
      <c r="F104" s="18" t="s">
        <v>139</v>
      </c>
      <c r="G104" s="18" t="s">
        <v>161</v>
      </c>
      <c r="H104" s="7">
        <v>44958</v>
      </c>
      <c r="I104" s="7">
        <v>46783</v>
      </c>
      <c r="J104" s="33" t="s">
        <v>66</v>
      </c>
      <c r="K104" s="24" t="s">
        <v>67</v>
      </c>
      <c r="L104" s="35">
        <v>8470</v>
      </c>
      <c r="M104" s="42"/>
      <c r="N104" s="42"/>
      <c r="O104" s="40"/>
      <c r="P104" s="38"/>
    </row>
    <row r="105" spans="1:16" ht="13.5" customHeight="1">
      <c r="A105" s="7"/>
      <c r="B105" s="19" t="s">
        <v>178</v>
      </c>
      <c r="C105" s="26" t="s">
        <v>142</v>
      </c>
      <c r="D105" s="18" t="s">
        <v>78</v>
      </c>
      <c r="E105" s="18" t="s">
        <v>267</v>
      </c>
      <c r="F105" s="18" t="s">
        <v>234</v>
      </c>
      <c r="G105" s="18" t="s">
        <v>2</v>
      </c>
      <c r="H105" s="7">
        <v>44958</v>
      </c>
      <c r="I105" s="7">
        <v>46783</v>
      </c>
      <c r="J105" s="33" t="s">
        <v>66</v>
      </c>
      <c r="K105" s="24" t="s">
        <v>67</v>
      </c>
      <c r="L105" s="35">
        <v>8470</v>
      </c>
      <c r="M105" s="42"/>
      <c r="N105" s="42"/>
      <c r="O105" s="40"/>
      <c r="P105" s="38"/>
    </row>
    <row r="106" spans="1:16" ht="13.5" customHeight="1">
      <c r="A106" s="7"/>
      <c r="B106" s="19" t="s">
        <v>264</v>
      </c>
      <c r="C106" s="26" t="s">
        <v>142</v>
      </c>
      <c r="D106" s="18" t="s">
        <v>78</v>
      </c>
      <c r="E106" s="18" t="s">
        <v>267</v>
      </c>
      <c r="F106" s="18" t="s">
        <v>270</v>
      </c>
      <c r="G106" s="18" t="s">
        <v>2</v>
      </c>
      <c r="H106" s="7">
        <v>44958</v>
      </c>
      <c r="I106" s="7">
        <v>46783</v>
      </c>
      <c r="J106" s="33" t="s">
        <v>66</v>
      </c>
      <c r="K106" s="24" t="s">
        <v>67</v>
      </c>
      <c r="L106" s="35">
        <v>8470</v>
      </c>
      <c r="M106" s="42"/>
      <c r="N106" s="42"/>
      <c r="O106" s="40"/>
      <c r="P106" s="38"/>
    </row>
    <row r="107" spans="1:16" ht="13.5" customHeight="1">
      <c r="A107" s="7"/>
      <c r="B107" s="19" t="s">
        <v>140</v>
      </c>
      <c r="C107" s="26" t="s">
        <v>154</v>
      </c>
      <c r="D107" s="18" t="s">
        <v>78</v>
      </c>
      <c r="E107" s="18" t="s">
        <v>267</v>
      </c>
      <c r="F107" s="18" t="s">
        <v>151</v>
      </c>
      <c r="G107" s="18" t="s">
        <v>251</v>
      </c>
      <c r="H107" s="7">
        <v>44958</v>
      </c>
      <c r="I107" s="7">
        <v>46783</v>
      </c>
      <c r="J107" s="33" t="s">
        <v>66</v>
      </c>
      <c r="K107" s="24" t="s">
        <v>67</v>
      </c>
      <c r="L107" s="35">
        <v>8470</v>
      </c>
      <c r="M107" s="42"/>
      <c r="N107" s="42"/>
      <c r="O107" s="40"/>
      <c r="P107" s="38"/>
    </row>
    <row r="108" spans="1:16" ht="13.5" customHeight="1">
      <c r="A108" s="7"/>
      <c r="B108" s="19" t="s">
        <v>265</v>
      </c>
      <c r="C108" s="26" t="s">
        <v>154</v>
      </c>
      <c r="D108" s="18" t="s">
        <v>78</v>
      </c>
      <c r="E108" s="18" t="s">
        <v>267</v>
      </c>
      <c r="F108" s="18" t="s">
        <v>167</v>
      </c>
      <c r="G108" s="18" t="s">
        <v>2</v>
      </c>
      <c r="H108" s="7">
        <v>44958</v>
      </c>
      <c r="I108" s="7">
        <v>46783</v>
      </c>
      <c r="J108" s="33" t="s">
        <v>66</v>
      </c>
      <c r="K108" s="24" t="s">
        <v>67</v>
      </c>
      <c r="L108" s="35">
        <v>8470</v>
      </c>
      <c r="M108" s="42"/>
      <c r="N108" s="42"/>
      <c r="O108" s="40"/>
      <c r="P108" s="38"/>
    </row>
    <row r="109" spans="1:16" ht="13.5" customHeight="1">
      <c r="A109" s="7"/>
      <c r="B109" s="19" t="s">
        <v>112</v>
      </c>
      <c r="C109" s="26" t="s">
        <v>153</v>
      </c>
      <c r="D109" s="18" t="s">
        <v>78</v>
      </c>
      <c r="E109" s="18" t="s">
        <v>267</v>
      </c>
      <c r="F109" s="18" t="s">
        <v>271</v>
      </c>
      <c r="G109" s="18" t="s">
        <v>2</v>
      </c>
      <c r="H109" s="7">
        <v>44958</v>
      </c>
      <c r="I109" s="7">
        <v>46783</v>
      </c>
      <c r="J109" s="33" t="s">
        <v>66</v>
      </c>
      <c r="K109" s="24" t="s">
        <v>67</v>
      </c>
      <c r="L109" s="35">
        <v>8470</v>
      </c>
      <c r="M109" s="42"/>
      <c r="N109" s="42"/>
      <c r="O109" s="40"/>
      <c r="P109" s="38"/>
    </row>
    <row r="110" spans="1:16" ht="13.5" customHeight="1">
      <c r="A110" s="7"/>
      <c r="B110" s="19" t="s">
        <v>175</v>
      </c>
      <c r="C110" s="26" t="s">
        <v>153</v>
      </c>
      <c r="D110" s="18" t="s">
        <v>78</v>
      </c>
      <c r="E110" s="18" t="s">
        <v>267</v>
      </c>
      <c r="F110" s="18" t="s">
        <v>217</v>
      </c>
      <c r="G110" s="18" t="s">
        <v>2</v>
      </c>
      <c r="H110" s="7">
        <v>44958</v>
      </c>
      <c r="I110" s="7">
        <v>46783</v>
      </c>
      <c r="J110" s="33" t="s">
        <v>66</v>
      </c>
      <c r="K110" s="24" t="s">
        <v>67</v>
      </c>
      <c r="L110" s="35">
        <v>8470</v>
      </c>
      <c r="M110" s="42"/>
      <c r="N110" s="42"/>
      <c r="O110" s="40"/>
      <c r="P110" s="38"/>
    </row>
    <row r="111" spans="1:16" ht="13.5" customHeight="1">
      <c r="A111" s="7"/>
      <c r="B111" s="19" t="s">
        <v>177</v>
      </c>
      <c r="C111" s="26" t="s">
        <v>155</v>
      </c>
      <c r="D111" s="18" t="s">
        <v>78</v>
      </c>
      <c r="E111" s="18" t="s">
        <v>267</v>
      </c>
      <c r="F111" s="18" t="s">
        <v>231</v>
      </c>
      <c r="G111" s="18" t="s">
        <v>2</v>
      </c>
      <c r="H111" s="7">
        <v>44958</v>
      </c>
      <c r="I111" s="7">
        <v>46783</v>
      </c>
      <c r="J111" s="33" t="s">
        <v>66</v>
      </c>
      <c r="K111" s="24" t="s">
        <v>67</v>
      </c>
      <c r="L111" s="35">
        <v>8470</v>
      </c>
      <c r="M111" s="43"/>
      <c r="N111" s="43"/>
      <c r="O111" s="41"/>
      <c r="P111" s="38"/>
    </row>
    <row r="112" spans="1:16" ht="14.25">
      <c r="A112" s="14"/>
      <c r="B112" s="22" t="s">
        <v>59</v>
      </c>
      <c r="C112" s="22"/>
      <c r="D112" s="22"/>
      <c r="E112" s="22"/>
      <c r="F112" s="22"/>
      <c r="G112" s="22"/>
      <c r="H112" s="31"/>
      <c r="I112" s="31"/>
      <c r="J112" s="34"/>
      <c r="K112" s="31"/>
      <c r="L112" s="36"/>
      <c r="M112" s="44">
        <f>SUM(M4:M111)</f>
        <v>774884</v>
      </c>
      <c r="N112" s="31"/>
      <c r="O112" s="49">
        <f>SUM(O4:O111)</f>
        <v>9192832</v>
      </c>
      <c r="P112" s="51"/>
    </row>
  </sheetData>
  <autoFilter ref="A3:P113"/>
  <mergeCells count="38">
    <mergeCell ref="A1:D1"/>
    <mergeCell ref="M1:P1"/>
    <mergeCell ref="M17:M21"/>
    <mergeCell ref="N17:N21"/>
    <mergeCell ref="O17:O21"/>
    <mergeCell ref="M22:M23"/>
    <mergeCell ref="N22:N23"/>
    <mergeCell ref="O22:O23"/>
    <mergeCell ref="M24:M29"/>
    <mergeCell ref="N24:N29"/>
    <mergeCell ref="O24:O29"/>
    <mergeCell ref="M85:M88"/>
    <mergeCell ref="N85:N88"/>
    <mergeCell ref="O85:O88"/>
    <mergeCell ref="M97:M99"/>
    <mergeCell ref="N97:N99"/>
    <mergeCell ref="O97:O99"/>
    <mergeCell ref="M6:M16"/>
    <mergeCell ref="N6:N16"/>
    <mergeCell ref="O6:O16"/>
    <mergeCell ref="M30:M38"/>
    <mergeCell ref="N30:N38"/>
    <mergeCell ref="O30:O38"/>
    <mergeCell ref="M39:M59"/>
    <mergeCell ref="N39:N59"/>
    <mergeCell ref="O39:O59"/>
    <mergeCell ref="M60:M75"/>
    <mergeCell ref="N60:N75"/>
    <mergeCell ref="O60:O75"/>
    <mergeCell ref="M76:M83"/>
    <mergeCell ref="N76:N83"/>
    <mergeCell ref="O76:O83"/>
    <mergeCell ref="M90:M96"/>
    <mergeCell ref="N90:N96"/>
    <mergeCell ref="O90:O96"/>
    <mergeCell ref="M100:M111"/>
    <mergeCell ref="N100:N111"/>
    <mergeCell ref="O100:O111"/>
  </mergeCells>
  <phoneticPr fontId="1"/>
  <pageMargins left="0.59055118110236215" right="0.59055118110236215" top="0.39370078740157483" bottom="0.19685039370078736" header="0" footer="0"/>
  <pageSetup paperSize="8" scale="8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D108"/>
  <sheetViews>
    <sheetView tabSelected="1" view="pageBreakPreview" zoomScale="55" zoomScaleNormal="85" zoomScaleSheetLayoutView="55" workbookViewId="0">
      <selection activeCell="B10" sqref="B10"/>
    </sheetView>
  </sheetViews>
  <sheetFormatPr defaultColWidth="9" defaultRowHeight="23" customHeight="1"/>
  <cols>
    <col min="1" max="1" width="30.375" style="1" bestFit="1" customWidth="1"/>
    <col min="2" max="2" width="23.875" style="1" bestFit="1" customWidth="1"/>
    <col min="3" max="3" width="7.875" style="52" bestFit="1" customWidth="1"/>
    <col min="4" max="4" width="27.375" style="1" bestFit="1" customWidth="1"/>
  </cols>
  <sheetData>
    <row r="1" spans="1:4" ht="23" customHeight="1">
      <c r="A1" s="54" t="s">
        <v>274</v>
      </c>
      <c r="B1" s="29"/>
      <c r="C1" s="58"/>
      <c r="D1" s="29"/>
    </row>
    <row r="2" spans="1:4" s="53" customFormat="1" ht="23" customHeight="1">
      <c r="A2" s="55" t="s">
        <v>58</v>
      </c>
      <c r="B2" s="55" t="s">
        <v>309</v>
      </c>
      <c r="C2" s="55" t="s">
        <v>123</v>
      </c>
      <c r="D2" s="55" t="s">
        <v>189</v>
      </c>
    </row>
    <row r="3" spans="1:4" s="53" customFormat="1" ht="23" customHeight="1">
      <c r="A3" s="56" t="str">
        <v>北房中学校</v>
      </c>
      <c r="B3" s="56" t="str">
        <v>正面玄関</v>
      </c>
      <c r="C3" s="59" t="str">
        <v>北房</v>
      </c>
      <c r="D3" s="56" t="str">
        <v>真庭市上水田2758</v>
      </c>
    </row>
    <row r="4" spans="1:4" s="53" customFormat="1" ht="23" customHeight="1">
      <c r="A4" s="56" t="str">
        <v>吉縁起村　立寄処</v>
      </c>
      <c r="B4" s="56" t="str">
        <v>玄関内</v>
      </c>
      <c r="C4" s="59" t="str">
        <v>落合</v>
      </c>
      <c r="D4" s="56" t="str">
        <v>真庭市吉3614-2</v>
      </c>
    </row>
    <row r="5" spans="1:4" s="53" customFormat="1" ht="23" customHeight="1">
      <c r="A5" s="56" t="str">
        <v>北房Ｂ＆Ｇ海洋センター</v>
      </c>
      <c r="B5" s="56" t="str">
        <v>正面玄関</v>
      </c>
      <c r="C5" s="59" t="str">
        <v>北房</v>
      </c>
      <c r="D5" s="56" t="str">
        <v>真庭市上中津井243-2</v>
      </c>
    </row>
    <row r="6" spans="1:4" s="53" customFormat="1" ht="23" customHeight="1">
      <c r="A6" s="56" t="str">
        <v>北房こども園</v>
      </c>
      <c r="B6" s="56" t="str">
        <v>正面玄関</v>
      </c>
      <c r="C6" s="59" t="str">
        <v>北房</v>
      </c>
      <c r="D6" s="56" t="str">
        <v>真庭市下呰部289</v>
      </c>
    </row>
    <row r="7" spans="1:4" s="53" customFormat="1" ht="23" customHeight="1">
      <c r="A7" s="56" t="str">
        <v>北房小学校</v>
      </c>
      <c r="B7" s="56" t="str">
        <v>体育館玄関外</v>
      </c>
      <c r="C7" s="59" t="str">
        <v>北房</v>
      </c>
      <c r="D7" s="56" t="str">
        <v>真庭市下呰部289</v>
      </c>
    </row>
    <row r="8" spans="1:4" s="53" customFormat="1" ht="23" customHeight="1">
      <c r="A8" s="56" t="str">
        <v>旧阿口小学校</v>
      </c>
      <c r="B8" s="56" t="str">
        <v>旧阿口幼稚園正面玄関</v>
      </c>
      <c r="C8" s="59" t="str">
        <v>北房</v>
      </c>
      <c r="D8" s="56" t="str">
        <v>真庭市阿口2390</v>
      </c>
    </row>
    <row r="9" spans="1:4" s="53" customFormat="1" ht="23" customHeight="1">
      <c r="A9" s="56" t="str">
        <v>北房文化センター</v>
      </c>
      <c r="B9" s="56" t="str">
        <v>正面玄関</v>
      </c>
      <c r="C9" s="59" t="str">
        <v>北房</v>
      </c>
      <c r="D9" s="56" t="str">
        <v>真庭市上水田3131</v>
      </c>
    </row>
    <row r="10" spans="1:4" s="53" customFormat="1" ht="23" customHeight="1">
      <c r="A10" s="56" t="str">
        <v>コスモスクリーンセンター</v>
      </c>
      <c r="B10" s="56" t="str">
        <v>1階事務所</v>
      </c>
      <c r="C10" s="59" t="str">
        <v>北房</v>
      </c>
      <c r="D10" s="56" t="str">
        <v>真庭市宮地631-3</v>
      </c>
    </row>
    <row r="11" spans="1:4" s="53" customFormat="1" ht="23" customHeight="1">
      <c r="A11" s="56" t="str">
        <v>北房方面隊第1分団第2部機庫</v>
      </c>
      <c r="B11" s="56" t="str">
        <v>機庫内</v>
      </c>
      <c r="C11" s="59" t="str">
        <v>北房</v>
      </c>
      <c r="D11" s="56" t="str">
        <v>真庭市上中津井1503-8</v>
      </c>
    </row>
    <row r="12" spans="1:4" s="53" customFormat="1" ht="23" customHeight="1">
      <c r="A12" s="56" t="str">
        <v>落合小学校</v>
      </c>
      <c r="B12" s="56" t="str">
        <v>放送室</v>
      </c>
      <c r="C12" s="59" t="str">
        <v>落合</v>
      </c>
      <c r="D12" s="56" t="str">
        <v>真庭市落合垂水607-2</v>
      </c>
    </row>
    <row r="13" spans="1:4" s="53" customFormat="1" ht="23" customHeight="1">
      <c r="A13" s="56" t="str">
        <v>落合中学校</v>
      </c>
      <c r="B13" s="56" t="str">
        <v>玄関外側</v>
      </c>
      <c r="C13" s="59" t="str">
        <v>落合</v>
      </c>
      <c r="D13" s="56" t="str">
        <v>真庭市下方625</v>
      </c>
    </row>
    <row r="14" spans="1:4" s="53" customFormat="1" ht="23" customHeight="1">
      <c r="A14" s="56" t="str">
        <v>落合人権福祉センター</v>
      </c>
      <c r="B14" s="56" t="str">
        <v>事務室前</v>
      </c>
      <c r="C14" s="59" t="str">
        <v>落合</v>
      </c>
      <c r="D14" s="56" t="str">
        <v>真庭市下方1732</v>
      </c>
    </row>
    <row r="15" spans="1:4" s="53" customFormat="1" ht="23" customHeight="1">
      <c r="A15" s="56" t="str">
        <v>ハイランドおちあい</v>
      </c>
      <c r="B15" s="56" t="str">
        <v>玄関内</v>
      </c>
      <c r="C15" s="59" t="str">
        <v>落合</v>
      </c>
      <c r="D15" s="56" t="str">
        <v>真庭市下市瀬586-3</v>
      </c>
    </row>
    <row r="16" spans="1:4" s="53" customFormat="1" ht="23" customHeight="1">
      <c r="A16" s="56" t="str">
        <v>旧上田小学校</v>
      </c>
      <c r="B16" s="56" t="str">
        <v>玄関内</v>
      </c>
      <c r="C16" s="59" t="str">
        <v>落合</v>
      </c>
      <c r="D16" s="56" t="str">
        <v>真庭市田原山上2138</v>
      </c>
    </row>
    <row r="17" spans="1:4" s="53" customFormat="1" ht="23" customHeight="1">
      <c r="A17" s="56" t="str">
        <v>くるみの館</v>
      </c>
      <c r="B17" s="56" t="str">
        <v>玄関内</v>
      </c>
      <c r="C17" s="59" t="str">
        <v>落合</v>
      </c>
      <c r="D17" s="56" t="str">
        <v>真庭市佐引448-3</v>
      </c>
    </row>
    <row r="18" spans="1:4" s="53" customFormat="1" ht="23" customHeight="1">
      <c r="A18" s="56" t="str">
        <v>真庭市　落合総合センター</v>
      </c>
      <c r="B18" s="56" t="str">
        <v>玄関外側</v>
      </c>
      <c r="C18" s="59" t="str">
        <v>落合</v>
      </c>
      <c r="D18" s="56" t="str">
        <v>真庭市落合垂水618</v>
      </c>
    </row>
    <row r="19" spans="1:4" s="53" customFormat="1" ht="23" customHeight="1">
      <c r="A19" s="56" t="str">
        <v>落合こども園</v>
      </c>
      <c r="B19" s="56" t="str">
        <v>昇降口</v>
      </c>
      <c r="C19" s="59" t="str">
        <v>落合</v>
      </c>
      <c r="D19" s="56" t="str">
        <v>真庭市落合垂水938-1</v>
      </c>
    </row>
    <row r="20" spans="1:4" s="53" customFormat="1" ht="23" customHeight="1">
      <c r="A20" s="56" t="str">
        <v>木山保育園</v>
      </c>
      <c r="B20" s="56" t="str">
        <v>玄関</v>
      </c>
      <c r="C20" s="59" t="str">
        <v>落合</v>
      </c>
      <c r="D20" s="56" t="str">
        <v>真庭市下方1364-４</v>
      </c>
    </row>
    <row r="21" spans="1:4" s="53" customFormat="1" ht="23" customHeight="1">
      <c r="A21" s="56" t="str">
        <v>河内こども園</v>
      </c>
      <c r="B21" s="56" t="str">
        <v>玄関</v>
      </c>
      <c r="C21" s="59" t="str">
        <v>落合</v>
      </c>
      <c r="D21" s="56" t="str">
        <v>真庭市中河内2125-1</v>
      </c>
    </row>
    <row r="22" spans="1:4" s="53" customFormat="1" ht="23" customHeight="1">
      <c r="A22" s="56" t="str">
        <v>美川こども園</v>
      </c>
      <c r="B22" s="56" t="str">
        <v>玄関</v>
      </c>
      <c r="C22" s="59" t="str">
        <v>落合</v>
      </c>
      <c r="D22" s="56" t="str">
        <v>真庭市栗原780-2</v>
      </c>
    </row>
    <row r="23" spans="1:4" s="53" customFormat="1" ht="23" customHeight="1">
      <c r="A23" s="56" t="str">
        <v>天の川こども園</v>
      </c>
      <c r="B23" s="56" t="str">
        <v>玄関</v>
      </c>
      <c r="C23" s="59" t="str">
        <v>落合</v>
      </c>
      <c r="D23" s="56" t="str">
        <v>真庭市野川797</v>
      </c>
    </row>
    <row r="24" spans="1:4" s="53" customFormat="1" ht="23" customHeight="1">
      <c r="A24" s="56" t="str">
        <v>旧旦土保育園</v>
      </c>
      <c r="B24" s="56" t="str">
        <v>玄関付近</v>
      </c>
      <c r="C24" s="59" t="str">
        <v>落合</v>
      </c>
      <c r="D24" s="56" t="str">
        <v>真庭市旦土1525-1</v>
      </c>
    </row>
    <row r="25" spans="1:4" s="53" customFormat="1" ht="23" customHeight="1">
      <c r="A25" s="56" t="str">
        <v>天津小学校</v>
      </c>
      <c r="B25" s="56" t="str">
        <v>正面玄関内</v>
      </c>
      <c r="C25" s="59" t="str">
        <v>落合</v>
      </c>
      <c r="D25" s="56" t="str">
        <v>真庭市日名20-2</v>
      </c>
    </row>
    <row r="26" spans="1:4" s="53" customFormat="1" ht="23" customHeight="1">
      <c r="A26" s="56" t="str">
        <v>木山小学校</v>
      </c>
      <c r="B26" s="56" t="str">
        <v>校舎内（体育館側入口）</v>
      </c>
      <c r="C26" s="59" t="str">
        <v>落合</v>
      </c>
      <c r="D26" s="56" t="str">
        <v>真庭市下方1380</v>
      </c>
    </row>
    <row r="27" spans="1:4" s="53" customFormat="1" ht="23" customHeight="1">
      <c r="A27" s="56" t="str">
        <v>美川小学校</v>
      </c>
      <c r="B27" s="56" t="str">
        <v>体育館</v>
      </c>
      <c r="C27" s="59" t="str">
        <v>落合</v>
      </c>
      <c r="D27" s="56" t="str">
        <v>真庭市栗原720</v>
      </c>
    </row>
    <row r="28" spans="1:4" s="53" customFormat="1" ht="23" customHeight="1">
      <c r="A28" s="56" t="str">
        <v>河内小学校</v>
      </c>
      <c r="B28" s="56" t="str">
        <v>保健室横</v>
      </c>
      <c r="C28" s="59" t="str">
        <v>落合</v>
      </c>
      <c r="D28" s="56" t="str">
        <v>真庭市中河内2119-1</v>
      </c>
    </row>
    <row r="29" spans="1:4" s="53" customFormat="1" ht="23" customHeight="1">
      <c r="A29" s="56" t="str">
        <v>川東小学校</v>
      </c>
      <c r="B29" s="56" t="str">
        <v>体育館</v>
      </c>
      <c r="C29" s="59" t="str">
        <v>落合</v>
      </c>
      <c r="D29" s="56" t="str">
        <v>真庭市田原175</v>
      </c>
    </row>
    <row r="30" spans="1:4" s="53" customFormat="1" ht="23" customHeight="1">
      <c r="A30" s="56" t="str">
        <v>道の駅　醍醐の里</v>
      </c>
      <c r="B30" s="56" t="str">
        <v>直売所内</v>
      </c>
      <c r="C30" s="59" t="str">
        <v>落合</v>
      </c>
      <c r="D30" s="56" t="str">
        <v>真庭市鹿田391-1</v>
      </c>
    </row>
    <row r="31" spans="1:4" s="53" customFormat="1" ht="23" customHeight="1">
      <c r="A31" s="56" t="str">
        <v>白梅塾（旧日野上分校）</v>
      </c>
      <c r="B31" s="56" t="str">
        <v>玄関内</v>
      </c>
      <c r="C31" s="59" t="str">
        <v>落合</v>
      </c>
      <c r="D31" s="56" t="str">
        <v>真庭市日野上1317</v>
      </c>
    </row>
    <row r="32" spans="1:4" s="53" customFormat="1" ht="23" customHeight="1">
      <c r="A32" s="56" t="str">
        <v>久世中学校</v>
      </c>
      <c r="B32" s="56" t="str">
        <v>玄関外側</v>
      </c>
      <c r="C32" s="59" t="str">
        <v>久世</v>
      </c>
      <c r="D32" s="56" t="str">
        <v>真庭市台金屋202</v>
      </c>
    </row>
    <row r="33" spans="1:4" s="53" customFormat="1" ht="23" customHeight="1">
      <c r="A33" s="56" t="str">
        <v>真庭市役所本庁舎</v>
      </c>
      <c r="B33" s="56" t="str">
        <v>正面玄関右側</v>
      </c>
      <c r="C33" s="59" t="str">
        <v>久世</v>
      </c>
      <c r="D33" s="56" t="str">
        <v>真庭市久世2927-2</v>
      </c>
    </row>
    <row r="34" spans="1:4" s="53" customFormat="1" ht="23" customHeight="1">
      <c r="A34" s="56" t="str">
        <v>久世エスパスセンター</v>
      </c>
      <c r="B34" s="56" t="str">
        <v>正面玄関外側</v>
      </c>
      <c r="C34" s="59" t="str">
        <v>久世</v>
      </c>
      <c r="D34" s="56" t="str">
        <v>真庭市鍋屋17-1</v>
      </c>
    </row>
    <row r="35" spans="1:4" s="53" customFormat="1" ht="23" customHeight="1">
      <c r="A35" s="56" t="str">
        <v>久世体育館</v>
      </c>
      <c r="B35" s="56" t="str">
        <v>正面玄関ロビー</v>
      </c>
      <c r="C35" s="59" t="str">
        <v>久世</v>
      </c>
      <c r="D35" s="56" t="str">
        <v>真庭市久世266-2</v>
      </c>
    </row>
    <row r="36" spans="1:4" s="53" customFormat="1" ht="23" customHeight="1">
      <c r="A36" s="56" t="str">
        <v>久世保育園</v>
      </c>
      <c r="B36" s="56" t="str">
        <v>職員室</v>
      </c>
      <c r="C36" s="59" t="str">
        <v>久世</v>
      </c>
      <c r="D36" s="56" t="str">
        <v>真庭市久世266-7</v>
      </c>
    </row>
    <row r="37" spans="1:4" s="53" customFormat="1" ht="23" customHeight="1">
      <c r="A37" s="56" t="str">
        <v>久世第二保育園</v>
      </c>
      <c r="B37" s="56" t="str">
        <v>玄関</v>
      </c>
      <c r="C37" s="59" t="str">
        <v>久世</v>
      </c>
      <c r="D37" s="56" t="str">
        <v>真庭市台金屋269-1</v>
      </c>
    </row>
    <row r="38" spans="1:4" s="53" customFormat="1" ht="23" customHeight="1">
      <c r="A38" s="56" t="str">
        <v>久世こども園</v>
      </c>
      <c r="B38" s="56" t="str">
        <v>玄関</v>
      </c>
      <c r="C38" s="59" t="str">
        <v>久世</v>
      </c>
      <c r="D38" s="56" t="str">
        <v>真庭市鍋屋111-1</v>
      </c>
    </row>
    <row r="39" spans="1:4" s="53" customFormat="1" ht="23" customHeight="1">
      <c r="A39" s="56" t="str">
        <v>米来こども園</v>
      </c>
      <c r="B39" s="56" t="str">
        <v>玄関</v>
      </c>
      <c r="C39" s="59" t="str">
        <v>久世</v>
      </c>
      <c r="D39" s="56" t="str">
        <v>真庭市目木1804</v>
      </c>
    </row>
    <row r="40" spans="1:4" s="53" customFormat="1" ht="23" customHeight="1">
      <c r="A40" s="56" t="str">
        <v>くせ活き生きサロン</v>
      </c>
      <c r="B40" s="56" t="str">
        <v>玄関</v>
      </c>
      <c r="C40" s="59" t="str">
        <v>久世</v>
      </c>
      <c r="D40" s="56" t="str">
        <v>真庭市久世266-2</v>
      </c>
    </row>
    <row r="41" spans="1:4" s="53" customFormat="1" ht="23" customHeight="1">
      <c r="A41" s="56" t="str">
        <v>遷喬小学校</v>
      </c>
      <c r="B41" s="56" t="str">
        <v>体育館入口</v>
      </c>
      <c r="C41" s="59" t="str">
        <v>久世</v>
      </c>
      <c r="D41" s="56" t="str">
        <v>真庭市久世100</v>
      </c>
    </row>
    <row r="42" spans="1:4" s="53" customFormat="1" ht="23" customHeight="1">
      <c r="A42" s="56" t="str">
        <v>草加部小学校</v>
      </c>
      <c r="B42" s="56" t="str">
        <v>玄関内</v>
      </c>
      <c r="C42" s="59" t="str">
        <v>久世</v>
      </c>
      <c r="D42" s="56" t="str">
        <v>真庭市草加部538</v>
      </c>
    </row>
    <row r="43" spans="1:4" s="53" customFormat="1" ht="23" customHeight="1">
      <c r="A43" s="56" t="str">
        <v>米来小学校</v>
      </c>
      <c r="B43" s="56" t="str">
        <v>体育館（玄関）</v>
      </c>
      <c r="C43" s="59" t="str">
        <v>久世</v>
      </c>
      <c r="D43" s="56" t="str">
        <v>真庭市目木1804</v>
      </c>
    </row>
    <row r="44" spans="1:4" s="53" customFormat="1" ht="23" customHeight="1">
      <c r="A44" s="56" t="str">
        <v>樫邑小学校</v>
      </c>
      <c r="B44" s="56" t="str">
        <v>体育館</v>
      </c>
      <c r="C44" s="59" t="str">
        <v>久世</v>
      </c>
      <c r="D44" s="56" t="str">
        <v>真庭市樫西3510</v>
      </c>
    </row>
    <row r="45" spans="1:4" s="53" customFormat="1" ht="23" customHeight="1">
      <c r="A45" s="56" t="str">
        <v>余野小学校</v>
      </c>
      <c r="B45" s="56" t="str">
        <v>体育館</v>
      </c>
      <c r="C45" s="59" t="str">
        <v>久世</v>
      </c>
      <c r="D45" s="56" t="str">
        <v>真庭市余野下475</v>
      </c>
    </row>
    <row r="46" spans="1:4" s="53" customFormat="1" ht="23" customHeight="1">
      <c r="A46" s="56" t="str">
        <v>真庭やまびこスタジアム</v>
      </c>
      <c r="B46" s="56" t="str">
        <v>正面玄関ロビー</v>
      </c>
      <c r="C46" s="59" t="str">
        <v>久世</v>
      </c>
      <c r="D46" s="56" t="str">
        <v>真庭市三阪1130-44</v>
      </c>
    </row>
    <row r="47" spans="1:4" s="53" customFormat="1" ht="23" customHeight="1">
      <c r="A47" s="56" t="str">
        <v>宮芝グラウンド</v>
      </c>
      <c r="B47" s="56" t="str">
        <v>宮芝スポーツ会館玄関</v>
      </c>
      <c r="C47" s="59" t="str">
        <v>久世</v>
      </c>
      <c r="D47" s="56" t="str">
        <v>真庭市久世1435</v>
      </c>
    </row>
    <row r="48" spans="1:4" s="53" customFormat="1" ht="23" customHeight="1">
      <c r="A48" s="56" t="str">
        <v>クリーンセンターまにわ</v>
      </c>
      <c r="B48" s="56" t="str">
        <v>1階事務所</v>
      </c>
      <c r="C48" s="59" t="str">
        <v>久世</v>
      </c>
      <c r="D48" s="56" t="str">
        <v>真庭市樫西290</v>
      </c>
    </row>
    <row r="49" spans="1:4" s="53" customFormat="1" ht="23" customHeight="1">
      <c r="A49" s="56" t="str">
        <v>久世方面隊第5分団第3部機庫</v>
      </c>
      <c r="B49" s="56" t="str">
        <v>機庫内</v>
      </c>
      <c r="C49" s="59" t="str">
        <v>久世</v>
      </c>
      <c r="D49" s="56" t="str">
        <v>真庭市樫西3029-2</v>
      </c>
    </row>
    <row r="50" spans="1:4" s="53" customFormat="1" ht="23" customHeight="1">
      <c r="A50" s="56" t="s">
        <v>308</v>
      </c>
      <c r="B50" s="57" t="str">
        <v>正面玄関</v>
      </c>
      <c r="C50" s="59" t="str">
        <v>勝山</v>
      </c>
      <c r="D50" s="57" t="str">
        <v>真庭市上3414-2</v>
      </c>
    </row>
    <row r="51" spans="1:4" s="53" customFormat="1" ht="23" customHeight="1">
      <c r="A51" s="56" t="str">
        <v>勝山小学校</v>
      </c>
      <c r="B51" s="56" t="str">
        <v>正面玄関内部</v>
      </c>
      <c r="C51" s="59" t="str">
        <v>勝山</v>
      </c>
      <c r="D51" s="56" t="str">
        <v>真庭市本郷1801</v>
      </c>
    </row>
    <row r="52" spans="1:4" s="53" customFormat="1" ht="23" customHeight="1">
      <c r="A52" s="56" t="str">
        <v>勝山小学校</v>
      </c>
      <c r="B52" s="56" t="str">
        <v>体育館入口内部</v>
      </c>
      <c r="C52" s="59" t="str">
        <v>勝山</v>
      </c>
      <c r="D52" s="56" t="str">
        <v>真庭市本郷1801</v>
      </c>
    </row>
    <row r="53" spans="1:4" s="53" customFormat="1" ht="23" customHeight="1">
      <c r="A53" s="56" t="str">
        <v>富原小学校</v>
      </c>
      <c r="B53" s="56" t="str">
        <v>体育館玄関</v>
      </c>
      <c r="C53" s="59" t="str">
        <v>勝山</v>
      </c>
      <c r="D53" s="56" t="str">
        <v>真庭市若代1948</v>
      </c>
    </row>
    <row r="54" spans="1:4" s="53" customFormat="1" ht="23" customHeight="1">
      <c r="A54" s="56" t="str">
        <v>勝山中学校</v>
      </c>
      <c r="B54" s="56" t="str">
        <v>職員玄関外側</v>
      </c>
      <c r="C54" s="59" t="str">
        <v>勝山</v>
      </c>
      <c r="D54" s="56" t="str">
        <v>真庭市三田190</v>
      </c>
    </row>
    <row r="55" spans="1:4" s="53" customFormat="1" ht="23" customHeight="1">
      <c r="A55" s="56" t="str">
        <v>神庭公会堂</v>
      </c>
      <c r="B55" s="56" t="str">
        <v>玄関内</v>
      </c>
      <c r="C55" s="59" t="str">
        <v>勝山</v>
      </c>
      <c r="D55" s="56" t="str">
        <v>真庭市神庭245</v>
      </c>
    </row>
    <row r="56" spans="1:4" s="53" customFormat="1" ht="23" customHeight="1">
      <c r="A56" s="56" t="str">
        <v>中央図書館</v>
      </c>
      <c r="B56" s="56" t="str">
        <v>正面玄関</v>
      </c>
      <c r="C56" s="59" t="str">
        <v>勝山</v>
      </c>
      <c r="D56" s="56" t="str">
        <v>真庭市勝山53-1</v>
      </c>
    </row>
    <row r="57" spans="1:4" s="53" customFormat="1" ht="23" customHeight="1">
      <c r="A57" s="56" t="str">
        <v>勝山文化センター</v>
      </c>
      <c r="B57" s="56" t="str">
        <v>玄関外側</v>
      </c>
      <c r="C57" s="59" t="str">
        <v>勝山</v>
      </c>
      <c r="D57" s="56" t="str">
        <v>真庭市勝山319</v>
      </c>
    </row>
    <row r="58" spans="1:4" s="53" customFormat="1" ht="23" customHeight="1">
      <c r="A58" s="56" t="str">
        <v>勝山スポーツセンター</v>
      </c>
      <c r="B58" s="56" t="str">
        <v>ロビーアリーナ前</v>
      </c>
      <c r="C58" s="59" t="str">
        <v>勝山</v>
      </c>
      <c r="D58" s="56" t="str">
        <v>真庭市勝山783</v>
      </c>
    </row>
    <row r="59" spans="1:4" s="53" customFormat="1" ht="23" customHeight="1">
      <c r="A59" s="56" t="str">
        <v>勝山運動公園</v>
      </c>
      <c r="B59" s="56" t="str">
        <v>管理棟内玄関正面</v>
      </c>
      <c r="C59" s="59" t="str">
        <v>勝山</v>
      </c>
      <c r="D59" s="56" t="str">
        <v>真庭市福谷1192</v>
      </c>
    </row>
    <row r="60" spans="1:4" s="53" customFormat="1" ht="23" customHeight="1">
      <c r="A60" s="56" t="str">
        <v>勝山こども園</v>
      </c>
      <c r="B60" s="56" t="str">
        <v>玄関</v>
      </c>
      <c r="C60" s="59" t="str">
        <v>勝山</v>
      </c>
      <c r="D60" s="56" t="str">
        <v>真庭市勝山628-1</v>
      </c>
    </row>
    <row r="61" spans="1:4" s="53" customFormat="1" ht="23" customHeight="1">
      <c r="A61" s="56" t="str">
        <v>月田保育園</v>
      </c>
      <c r="B61" s="56" t="str">
        <v>職員室</v>
      </c>
      <c r="C61" s="59" t="str">
        <v>勝山</v>
      </c>
      <c r="D61" s="56" t="str">
        <v>真庭市月田6824-1</v>
      </c>
    </row>
    <row r="62" spans="1:4" s="53" customFormat="1" ht="23" customHeight="1">
      <c r="A62" s="56" t="str">
        <v>富原保育園</v>
      </c>
      <c r="B62" s="56" t="str">
        <v>遊戯室</v>
      </c>
      <c r="C62" s="59" t="str">
        <v>勝山</v>
      </c>
      <c r="D62" s="56" t="str">
        <v>真庭市若代1890-9</v>
      </c>
    </row>
    <row r="63" spans="1:4" s="53" customFormat="1" ht="23" customHeight="1">
      <c r="A63" s="56" t="str">
        <v>月田小学校</v>
      </c>
      <c r="B63" s="56" t="str">
        <v>体育館</v>
      </c>
      <c r="C63" s="59" t="str">
        <v>勝山</v>
      </c>
      <c r="D63" s="56" t="str">
        <v>真庭市月田5642</v>
      </c>
    </row>
    <row r="64" spans="1:4" s="53" customFormat="1" ht="23" customHeight="1">
      <c r="A64" s="56" t="str">
        <v>健康増進施設　水夢</v>
      </c>
      <c r="B64" s="56" t="str">
        <v>受付カウンター前</v>
      </c>
      <c r="C64" s="59" t="str">
        <v>勝山</v>
      </c>
      <c r="D64" s="56" t="str">
        <v>真庭市勝山1024</v>
      </c>
    </row>
    <row r="65" spans="1:4" s="53" customFormat="1" ht="23" customHeight="1">
      <c r="A65" s="56" t="str">
        <v>富原公民館</v>
      </c>
      <c r="B65" s="56" t="str">
        <v>正面玄関</v>
      </c>
      <c r="C65" s="59" t="str">
        <v>勝山</v>
      </c>
      <c r="D65" s="56" t="str">
        <v>真庭市若代343-8</v>
      </c>
    </row>
    <row r="66" spans="1:4" s="53" customFormat="1" ht="23" customHeight="1">
      <c r="A66" s="56" t="str">
        <v>山久世コミュニティーハウス</v>
      </c>
      <c r="B66" s="56" t="str">
        <v>玄関内</v>
      </c>
      <c r="C66" s="59" t="str">
        <v>勝山</v>
      </c>
      <c r="D66" s="56" t="str">
        <v>真庭市山久世1833-16</v>
      </c>
    </row>
    <row r="67" spans="1:4" s="53" customFormat="1" ht="23" customHeight="1">
      <c r="A67" s="56" t="str">
        <v>星山コミュニティーセンター</v>
      </c>
      <c r="B67" s="56" t="str">
        <v>裏側トイレ内</v>
      </c>
      <c r="C67" s="59" t="str">
        <v>勝山</v>
      </c>
      <c r="D67" s="56" t="str">
        <v>真庭市星山688-1</v>
      </c>
    </row>
    <row r="68" spans="1:4" s="53" customFormat="1" ht="23" customHeight="1">
      <c r="A68" s="56" t="str">
        <v>勝山方面隊第1分団第6部機庫</v>
      </c>
      <c r="B68" s="56" t="str">
        <v>機庫内</v>
      </c>
      <c r="C68" s="59" t="str">
        <v>勝山</v>
      </c>
      <c r="D68" s="56" t="str">
        <v>真庭市荒田386</v>
      </c>
    </row>
    <row r="69" spans="1:4" s="53" customFormat="1" ht="23" customHeight="1">
      <c r="A69" s="56" t="str">
        <v>勝山方面隊第3分団第7部機庫</v>
      </c>
      <c r="B69" s="56" t="str">
        <v>機庫内</v>
      </c>
      <c r="C69" s="59" t="str">
        <v>勝山</v>
      </c>
      <c r="D69" s="56" t="str">
        <v>真庭市高田山上1044-1北側</v>
      </c>
    </row>
    <row r="70" spans="1:4" s="53" customFormat="1" ht="23" customHeight="1">
      <c r="A70" s="56" t="str">
        <v>湯原中学校</v>
      </c>
      <c r="B70" s="56" t="str">
        <v>体育館　入口</v>
      </c>
      <c r="C70" s="59" t="str">
        <v>湯原</v>
      </c>
      <c r="D70" s="56" t="str">
        <v>真庭市久見105</v>
      </c>
    </row>
    <row r="71" spans="1:4" s="53" customFormat="1" ht="23" customHeight="1">
      <c r="A71" s="56" t="str">
        <v>湯原振興局</v>
      </c>
      <c r="B71" s="56" t="str">
        <v>玄関外側</v>
      </c>
      <c r="C71" s="59" t="str">
        <v>湯原</v>
      </c>
      <c r="D71" s="56" t="str">
        <v>真庭市豊栄1515</v>
      </c>
    </row>
    <row r="72" spans="1:4" s="53" customFormat="1" ht="23" customHeight="1">
      <c r="A72" s="56" t="str">
        <v>湯原こども園</v>
      </c>
      <c r="B72" s="56" t="str">
        <v>玄関</v>
      </c>
      <c r="C72" s="59" t="str">
        <v>湯原</v>
      </c>
      <c r="D72" s="56" t="str">
        <v>真庭市久見69</v>
      </c>
    </row>
    <row r="73" spans="1:4" s="53" customFormat="1" ht="23" customHeight="1">
      <c r="A73" s="56" t="str">
        <v>湯原つどいの広場</v>
      </c>
      <c r="B73" s="56" t="str">
        <v>玄関左カウンター上</v>
      </c>
      <c r="C73" s="59" t="str">
        <v>湯原</v>
      </c>
      <c r="D73" s="56" t="str">
        <v>真庭市下湯原273-1</v>
      </c>
    </row>
    <row r="74" spans="1:4" s="53" customFormat="1" ht="23" customHeight="1">
      <c r="A74" s="56" t="str">
        <v>湯原小学校</v>
      </c>
      <c r="B74" s="56" t="str">
        <v>正面玄関</v>
      </c>
      <c r="C74" s="59" t="str">
        <v>湯原</v>
      </c>
      <c r="D74" s="56" t="str">
        <v>真庭市久見70</v>
      </c>
    </row>
    <row r="75" spans="1:4" s="53" customFormat="1" ht="23" customHeight="1">
      <c r="A75" s="56" t="str">
        <v>湯原温泉スポーツ公園</v>
      </c>
      <c r="B75" s="56" t="str">
        <v>クラブハウス入口右机の上</v>
      </c>
      <c r="C75" s="59" t="str">
        <v>湯原</v>
      </c>
      <c r="D75" s="56" t="str">
        <v>真庭市禾津107-1</v>
      </c>
    </row>
    <row r="76" spans="1:4" s="53" customFormat="1" ht="23" customHeight="1">
      <c r="A76" s="56" t="str">
        <v>湯本温泉館</v>
      </c>
      <c r="B76" s="56" t="str">
        <v>受付横の壁</v>
      </c>
      <c r="C76" s="59" t="str">
        <v>湯原</v>
      </c>
      <c r="D76" s="56" t="str">
        <v>真庭市湯原温泉23-2</v>
      </c>
    </row>
    <row r="77" spans="1:4" s="53" customFormat="1" ht="23" customHeight="1">
      <c r="A77" s="56" t="str">
        <v>ひまわり館</v>
      </c>
      <c r="B77" s="56" t="str">
        <v>入口右野菜直売所の一角</v>
      </c>
      <c r="C77" s="59" t="str">
        <v>湯原</v>
      </c>
      <c r="D77" s="56" t="str">
        <v>真庭市下湯原24-1</v>
      </c>
    </row>
    <row r="78" spans="1:4" s="53" customFormat="1" ht="23" customHeight="1">
      <c r="A78" s="56" t="str">
        <v>足温泉館</v>
      </c>
      <c r="B78" s="56" t="str">
        <v>入口右下駄箱の横</v>
      </c>
      <c r="C78" s="59" t="str">
        <v>湯原</v>
      </c>
      <c r="D78" s="56" t="str">
        <v>真庭市都喜足346-1</v>
      </c>
    </row>
    <row r="79" spans="1:4" s="53" customFormat="1" ht="23" customHeight="1">
      <c r="A79" s="56" t="str">
        <v>二川みらいづくりセンター</v>
      </c>
      <c r="B79" s="56" t="str">
        <v>正面玄関外側</v>
      </c>
      <c r="C79" s="59" t="str">
        <v>湯原</v>
      </c>
      <c r="D79" s="56" t="str">
        <v>真庭市種966</v>
      </c>
    </row>
    <row r="80" spans="1:4" s="53" customFormat="1" ht="23" customHeight="1">
      <c r="A80" s="56" t="str">
        <v>まにわくん河面バス停</v>
      </c>
      <c r="B80" s="56" t="str">
        <v>バス停内</v>
      </c>
      <c r="C80" s="59" t="str">
        <v>湯原</v>
      </c>
      <c r="D80" s="56" t="str">
        <v>真庭市粟谷1396-1西側</v>
      </c>
    </row>
    <row r="81" spans="1:4" s="53" customFormat="1" ht="23" customHeight="1">
      <c r="A81" s="56" t="str">
        <v>湯原方面隊第2分団第4部機庫</v>
      </c>
      <c r="B81" s="56" t="str">
        <v>機庫内</v>
      </c>
      <c r="C81" s="59" t="str">
        <v>湯原</v>
      </c>
      <c r="D81" s="56" t="str">
        <v>真庭市見明戸1016-10</v>
      </c>
    </row>
    <row r="82" spans="1:4" s="53" customFormat="1" ht="23" customHeight="1">
      <c r="A82" s="56" t="str">
        <v>美甘小学校</v>
      </c>
      <c r="B82" s="56" t="str">
        <v>来客・児童玄関内</v>
      </c>
      <c r="C82" s="59" t="str">
        <v>美甘</v>
      </c>
      <c r="D82" s="56" t="str">
        <v>真庭市美甘4021-4</v>
      </c>
    </row>
    <row r="83" spans="1:4" s="53" customFormat="1" ht="23" customHeight="1">
      <c r="A83" s="56" t="str">
        <v>美甘振興局</v>
      </c>
      <c r="B83" s="56" t="str">
        <v>玄関外側</v>
      </c>
      <c r="C83" s="59" t="str">
        <v>美甘</v>
      </c>
      <c r="D83" s="56" t="str">
        <v>真庭市美甘4134</v>
      </c>
    </row>
    <row r="84" spans="1:4" s="53" customFormat="1" ht="23" customHeight="1">
      <c r="A84" s="56" t="str">
        <v>美甘こども園</v>
      </c>
      <c r="B84" s="56" t="str">
        <v>玄関</v>
      </c>
      <c r="C84" s="59" t="str">
        <v>美甘</v>
      </c>
      <c r="D84" s="56" t="str">
        <v>真庭市美甘3558</v>
      </c>
    </row>
    <row r="85" spans="1:4" s="53" customFormat="1" ht="23" customHeight="1">
      <c r="A85" s="56" t="str">
        <v>美甘健康増進施設</v>
      </c>
      <c r="B85" s="56" t="str">
        <v>事務所受付</v>
      </c>
      <c r="C85" s="59" t="str">
        <v>美甘</v>
      </c>
      <c r="D85" s="56" t="str">
        <v>真庭市美甘3888-6</v>
      </c>
    </row>
    <row r="86" spans="1:4" s="53" customFormat="1" ht="23" customHeight="1">
      <c r="A86" s="56" t="str">
        <v>クリエイト菅谷</v>
      </c>
      <c r="B86" s="56" t="str">
        <v>センターハウス</v>
      </c>
      <c r="C86" s="59" t="str">
        <v>美甘</v>
      </c>
      <c r="D86" s="56" t="str">
        <v>真庭市美甘1050-2</v>
      </c>
    </row>
    <row r="87" spans="1:4" s="53" customFormat="1" ht="23" customHeight="1">
      <c r="A87" s="56" t="str">
        <v>美甘方面隊第2分団第2部機庫</v>
      </c>
      <c r="B87" s="56" t="str">
        <v>機庫内</v>
      </c>
      <c r="C87" s="59" t="str">
        <v>美甘</v>
      </c>
      <c r="D87" s="56" t="str">
        <v>真庭市黒田149-1</v>
      </c>
    </row>
    <row r="88" spans="1:4" s="53" customFormat="1" ht="23" customHeight="1">
      <c r="A88" s="56" t="str">
        <v>美甘方面隊第2分団第4部機庫</v>
      </c>
      <c r="B88" s="56" t="str">
        <v>機庫内</v>
      </c>
      <c r="C88" s="59" t="str">
        <v>美甘</v>
      </c>
      <c r="D88" s="56" t="str">
        <v>真庭市田口784-1</v>
      </c>
    </row>
    <row r="89" spans="1:4" s="53" customFormat="1" ht="23" customHeight="1">
      <c r="A89" s="56" t="str">
        <v>蒜山中学校</v>
      </c>
      <c r="B89" s="56" t="str">
        <v>正面玄関外</v>
      </c>
      <c r="C89" s="59" t="str">
        <v>蒜山</v>
      </c>
      <c r="D89" s="56" t="str">
        <v>真庭市蒜山下福田468</v>
      </c>
    </row>
    <row r="90" spans="1:4" s="53" customFormat="1" ht="23" customHeight="1">
      <c r="A90" s="56" t="str">
        <v>関コミュニティハウス</v>
      </c>
      <c r="B90" s="56" t="str">
        <v>玄関内</v>
      </c>
      <c r="C90" s="59" t="str">
        <v>落合</v>
      </c>
      <c r="D90" s="56" t="str">
        <v>真庭市関583-1</v>
      </c>
    </row>
    <row r="91" spans="1:4" s="53" customFormat="1" ht="23" customHeight="1">
      <c r="A91" s="56" t="str">
        <v>蒜山振興局</v>
      </c>
      <c r="B91" s="56" t="str">
        <v>玄関外側</v>
      </c>
      <c r="C91" s="59" t="str">
        <v>蒜山</v>
      </c>
      <c r="D91" s="56" t="str">
        <v>真庭市蒜山下福田305</v>
      </c>
    </row>
    <row r="92" spans="1:4" s="53" customFormat="1" ht="23" customHeight="1">
      <c r="A92" s="56" t="str">
        <v>川上出張所</v>
      </c>
      <c r="B92" s="56" t="str">
        <v>正面玄関</v>
      </c>
      <c r="C92" s="59" t="str">
        <v>蒜山</v>
      </c>
      <c r="D92" s="56" t="str">
        <v>真庭市蒜山上福田425</v>
      </c>
    </row>
    <row r="93" spans="1:4" s="53" customFormat="1" ht="23" customHeight="1">
      <c r="A93" s="56" t="str">
        <v>八束老人福祉センター</v>
      </c>
      <c r="B93" s="56" t="str">
        <v>玄関ロビー内</v>
      </c>
      <c r="C93" s="59" t="str">
        <v>蒜山</v>
      </c>
      <c r="D93" s="56" t="str">
        <v>真庭市蒜山富山根154-1</v>
      </c>
    </row>
    <row r="94" spans="1:4" s="53" customFormat="1" ht="23" customHeight="1">
      <c r="A94" s="56" t="str">
        <v>中和保育園</v>
      </c>
      <c r="B94" s="56" t="str">
        <v>玄関</v>
      </c>
      <c r="C94" s="59" t="str">
        <v>蒜山</v>
      </c>
      <c r="D94" s="56" t="str">
        <v>真庭市蒜山下和1802</v>
      </c>
    </row>
    <row r="95" spans="1:4" s="53" customFormat="1" ht="23" customHeight="1">
      <c r="A95" s="56" t="str">
        <v>八束こども園</v>
      </c>
      <c r="B95" s="56" t="str">
        <v>廊下（職員室入り口）</v>
      </c>
      <c r="C95" s="59" t="str">
        <v>蒜山</v>
      </c>
      <c r="D95" s="56" t="str">
        <v>真庭市蒜山下見1527</v>
      </c>
    </row>
    <row r="96" spans="1:4" s="53" customFormat="1" ht="23" customHeight="1">
      <c r="A96" s="56" t="str">
        <v>川上こども園</v>
      </c>
      <c r="B96" s="56" t="str">
        <v>職員室</v>
      </c>
      <c r="C96" s="59" t="str">
        <v>蒜山</v>
      </c>
      <c r="D96" s="56" t="str">
        <v>真庭市蒜山上福田890-16</v>
      </c>
    </row>
    <row r="97" spans="1:4" s="53" customFormat="1" ht="23" customHeight="1">
      <c r="A97" s="56" t="str">
        <v>中和小学校</v>
      </c>
      <c r="B97" s="56" t="str">
        <v>正面玄関内</v>
      </c>
      <c r="C97" s="59" t="str">
        <v>蒜山</v>
      </c>
      <c r="D97" s="56" t="str">
        <v>真庭市蒜山下和1965</v>
      </c>
    </row>
    <row r="98" spans="1:4" s="53" customFormat="1" ht="23" customHeight="1">
      <c r="A98" s="56" t="str">
        <v>八束小学校</v>
      </c>
      <c r="B98" s="56" t="str">
        <v>児童玄関内</v>
      </c>
      <c r="C98" s="59" t="str">
        <v>蒜山</v>
      </c>
      <c r="D98" s="56" t="str">
        <v>真庭市蒜山下見1527</v>
      </c>
    </row>
    <row r="99" spans="1:4" s="53" customFormat="1" ht="23" customHeight="1">
      <c r="A99" s="56" t="str">
        <v>川上小学校</v>
      </c>
      <c r="B99" s="56" t="str">
        <v>正面玄関内</v>
      </c>
      <c r="C99" s="59" t="str">
        <v>蒜山</v>
      </c>
      <c r="D99" s="56" t="str">
        <v>真庭市蒜山上福田890-17</v>
      </c>
    </row>
    <row r="100" spans="1:4" s="53" customFormat="1" ht="23" customHeight="1">
      <c r="A100" s="56" t="str">
        <v>津黒高原荘</v>
      </c>
      <c r="B100" s="56" t="str">
        <v>玄関外側</v>
      </c>
      <c r="C100" s="59" t="str">
        <v>蒜山</v>
      </c>
      <c r="D100" s="56" t="str">
        <v>真庭市蒜山下和1080-1</v>
      </c>
    </row>
    <row r="101" spans="1:4" s="53" customFormat="1" ht="23" customHeight="1">
      <c r="A101" s="56" t="str">
        <v>蒜山高原スポーツ公園</v>
      </c>
      <c r="B101" s="56" t="str">
        <v>快癒館内脱衣所前</v>
      </c>
      <c r="C101" s="59" t="str">
        <v>蒜山</v>
      </c>
      <c r="D101" s="56" t="str">
        <v>真庭市蒜山上長田2300-1</v>
      </c>
    </row>
    <row r="102" spans="1:4" s="53" customFormat="1" ht="23" customHeight="1">
      <c r="A102" s="56" t="str">
        <v>道の駅　蒜山高原</v>
      </c>
      <c r="B102" s="56" t="str">
        <v>ヒルズフロント</v>
      </c>
      <c r="C102" s="59" t="str">
        <v>蒜山</v>
      </c>
      <c r="D102" s="56" t="str">
        <v>真庭市蒜山富山根694-129</v>
      </c>
    </row>
    <row r="103" spans="1:4" s="53" customFormat="1" ht="23" customHeight="1">
      <c r="A103" s="56" t="str">
        <v>道の駅　風の家</v>
      </c>
      <c r="B103" s="56" t="str">
        <v>売店レジの前</v>
      </c>
      <c r="C103" s="59" t="str">
        <v>蒜山</v>
      </c>
      <c r="D103" s="56" t="str">
        <v>真庭市蒜山上徳山1380-6</v>
      </c>
    </row>
    <row r="104" spans="1:4" s="53" customFormat="1" ht="23" customHeight="1">
      <c r="A104" s="56" t="str">
        <v>グリーナブルヒルゼン</v>
      </c>
      <c r="B104" s="56" t="str">
        <v>ミュージアムエレベーター前</v>
      </c>
      <c r="C104" s="59" t="str">
        <v>蒜山</v>
      </c>
      <c r="D104" s="56" t="str">
        <v>真庭市蒜山上福田1205-220</v>
      </c>
    </row>
    <row r="105" spans="1:4" s="53" customFormat="1" ht="23" customHeight="1">
      <c r="A105" s="56" t="str">
        <v>中和体育館</v>
      </c>
      <c r="B105" s="56" t="str">
        <v>正面玄関</v>
      </c>
      <c r="C105" s="59" t="str">
        <v>蒜山</v>
      </c>
      <c r="D105" s="56" t="str">
        <v>真庭市蒜山下和1804</v>
      </c>
    </row>
    <row r="106" spans="1:4" s="53" customFormat="1" ht="23" customHeight="1">
      <c r="A106" s="56" t="str">
        <v>平成の森ドーム</v>
      </c>
      <c r="B106" s="56" t="str">
        <v>正面玄関</v>
      </c>
      <c r="C106" s="59" t="str">
        <v>蒜山</v>
      </c>
      <c r="D106" s="56" t="str">
        <v>真庭市蒜山西茅部706-1</v>
      </c>
    </row>
    <row r="107" spans="1:4" s="53" customFormat="1" ht="23" customHeight="1">
      <c r="A107" s="56" t="str">
        <v>真庭北部クリーンセンター</v>
      </c>
      <c r="B107" s="56" t="str">
        <v>1階事務所</v>
      </c>
      <c r="C107" s="59" t="str">
        <v>蒜山</v>
      </c>
      <c r="D107" s="56" t="str">
        <v>真庭市蒜山初和592-1</v>
      </c>
    </row>
    <row r="108" spans="1:4" s="53" customFormat="1" ht="23" customHeight="1">
      <c r="A108" s="56" t="str">
        <v>蒜山方面隊第5分団第1部機庫</v>
      </c>
      <c r="B108" s="56" t="str">
        <v>機庫内</v>
      </c>
      <c r="C108" s="59" t="str">
        <v>蒜山</v>
      </c>
      <c r="D108" s="56" t="str">
        <v>真庭市蒜山別所239-2</v>
      </c>
    </row>
  </sheetData>
  <autoFilter ref="A2:D109"/>
  <sortState ref="A4:E109">
    <sortCondition ref="C4:C109"/>
  </sortState>
  <phoneticPr fontId="1"/>
  <pageMargins left="0.59055118110236215" right="0.59055118110236215" top="0.39370078740157483" bottom="0.19685039370078736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R5年-(当初予算用）</vt:lpstr>
      <vt:lpstr>HP掲載用</vt:lpstr>
    </vt:vector>
  </TitlesOfParts>
  <Company>真庭市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高木　秀朗</dc:creator>
  <cp:lastModifiedBy>西山　明宏</cp:lastModifiedBy>
  <cp:lastPrinted>2020-06-22T09:01:18Z</cp:lastPrinted>
  <dcterms:created xsi:type="dcterms:W3CDTF">2017-12-27T07:29:52Z</dcterms:created>
  <dcterms:modified xsi:type="dcterms:W3CDTF">2024-02-13T04:50:43Z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2024-02-13T04:50:43Z</vt:filetime>
  </property>
</Properties>
</file>